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1"/>
  </bookViews>
  <sheets>
    <sheet name="Format-7" sheetId="9" r:id="rId1"/>
    <sheet name="Format-6" sheetId="8" r:id="rId2"/>
    <sheet name="Format-5" sheetId="7" r:id="rId3"/>
    <sheet name="Format-4" sheetId="6" r:id="rId4"/>
    <sheet name="Format-3" sheetId="5" r:id="rId5"/>
    <sheet name="Format-2" sheetId="4" r:id="rId6"/>
    <sheet name="Format-1" sheetId="1" r:id="rId7"/>
    <sheet name="Sheet2" sheetId="2" r:id="rId8"/>
    <sheet name="Sheet3" sheetId="3" r:id="rId9"/>
  </sheets>
  <definedNames>
    <definedName name="_xlnm.Print_Titles" localSheetId="6">'Format-1'!$4:$4</definedName>
  </definedNames>
  <calcPr calcId="144525"/>
</workbook>
</file>

<file path=xl/calcChain.xml><?xml version="1.0" encoding="utf-8"?>
<calcChain xmlns="http://schemas.openxmlformats.org/spreadsheetml/2006/main">
  <c r="D43" i="1" l="1"/>
  <c r="D14" i="1"/>
  <c r="D8" i="1" l="1"/>
  <c r="C12" i="4"/>
  <c r="D44" i="1" l="1"/>
</calcChain>
</file>

<file path=xl/sharedStrings.xml><?xml version="1.0" encoding="utf-8"?>
<sst xmlns="http://schemas.openxmlformats.org/spreadsheetml/2006/main" count="109" uniqueCount="80">
  <si>
    <t>QK bs-1 t mo‡Ki Z_¨|</t>
  </si>
  <si>
    <t xml:space="preserve"> †Rjvi bvg</t>
  </si>
  <si>
    <t>mo‡Ki aib</t>
  </si>
  <si>
    <t>mo‡Ki bvg</t>
  </si>
  <si>
    <t>mo‡Ki ˆ`N©¨ (wKtwgt)</t>
  </si>
  <si>
    <t>Dc‡Rjv moK</t>
  </si>
  <si>
    <t>BDwbqb moK</t>
  </si>
  <si>
    <t>MÖvgxb moK</t>
  </si>
  <si>
    <t>QK bs-2 t eªxR/Kvjfv‡U©i Z_¨|</t>
  </si>
  <si>
    <t>eªxR/Kvjfv‡U©i bvg</t>
  </si>
  <si>
    <t>¯ú¨‡bi ˆ`N©¨ (wgt)</t>
  </si>
  <si>
    <t>QK bs-3 t nvU-evRvi Ges †MÖv_ †m›Uvi Dbœqb Gi Z_¨|</t>
  </si>
  <si>
    <t>nvU-evRvi Ges †MÖv_ †m›Uvi Gi bvg</t>
  </si>
  <si>
    <t>msL¨v (wU)</t>
  </si>
  <si>
    <t>QK bs-4 t e„ÿ‡ivcY Gi Z_¨|</t>
  </si>
  <si>
    <t>µt bs</t>
  </si>
  <si>
    <t>‡ivwcZ Pvivi aiY</t>
  </si>
  <si>
    <t>cwiPh©vi ci RxweZ Mv‡Qi msL¨v</t>
  </si>
  <si>
    <t>ebR (msL¨v)</t>
  </si>
  <si>
    <t>Jlwa (msL¨v)</t>
  </si>
  <si>
    <t>djR (msL¨v)</t>
  </si>
  <si>
    <t>‡gvU Pvivi (msL¨v)</t>
  </si>
  <si>
    <t>RxweZ Mv‡Qi nvi ( % )</t>
  </si>
  <si>
    <t>Dc‡Rjvi bvg</t>
  </si>
  <si>
    <t>¯‹x‡gi bvg (†mP Lvj Lbb I cybtLbb)</t>
  </si>
  <si>
    <t>ˆ`N©¨ (wKtwgt)</t>
  </si>
  <si>
    <t>¯‹x‡gi bvg (wbwg©Z/ms¯‹viK…Z euva)</t>
  </si>
  <si>
    <t>¯‹x‡gi bvg (‡i¸‡jUi)</t>
  </si>
  <si>
    <t>‡gvU =</t>
  </si>
  <si>
    <t xml:space="preserve"> †Rjv ‡gvU =</t>
  </si>
  <si>
    <t>MÖvgxb moK ‡gvU =</t>
  </si>
  <si>
    <t>BDwbqb moK ‡gvU =</t>
  </si>
  <si>
    <t>Dc‡Rjv moK ‡gvU =</t>
  </si>
  <si>
    <t>wmivRMÄ</t>
  </si>
  <si>
    <t>Improvment of  Ratankandi UZR (pucca road) Ratankandi  Moddha GPS Road under Shahzadpur Upazila, Dist: Serajganj. SDIRIDP/SHA/18/SC-77(ID No: 188675092) (Ch. 00-190m)</t>
  </si>
  <si>
    <t>Improvment of  Hamlakola Pucca Road – Hamlakola GPS Road under Shahzadpur Upazila, Dist: Serajganj. SDIRIDP/SHA/18/SC- 78 (ID No: 188675093) (Ch. 00-250m)</t>
  </si>
  <si>
    <t>-</t>
  </si>
  <si>
    <t xml:space="preserve">Improvement of RCC of Natunpara Bazar-porchim Khea Gat Road under Kazipur Upzila, Dist: Serajganj. SDIRIDP/KAZI/18/SUB/VIL-117(ID No: 188504071) (Ch. 00-1000m). </t>
  </si>
  <si>
    <t>Improvement of District H/Q-Ratankandi GC road at Ch.7400-9400m under Sadar Upazila, District: Sirajgonj. [ID. No. 188782009] (TID No: 128280  )</t>
  </si>
  <si>
    <t>Construction of Mohonpur UP - Kaliakoir Hat Road Ch. 1980 - 3000 m under Ullapara Upazila District Sirajganj Road ID 188943008 (Update Road ID 188942018) (TID No:  328869 )</t>
  </si>
  <si>
    <t xml:space="preserve">1.(b) Improvement of  Nagradala RHD-Ratankandi Hat (Nagardala RHD-Bera GC via Ratankandi Hat, Dhunat at Andermanik Ghat  Road (Ch.7910-8911m) under Shahzadpur upazila District Sirajgonj. SDIRIDP/SHA/SUB/UZR-09(ID. No. 188672010) </t>
  </si>
  <si>
    <t>Construction of RCC Road from Nischintopur UP - tekani UP Ch. 1820 - 3620 m under Kazipur Upazila District Sirajganj Road ID 188503009, (TID No: 173840)</t>
  </si>
  <si>
    <t>Submersible road of Goyhatta GC - Barapangachi UP road ( Ch. 3076 - 4470 m ) under Ullapara, Sirajganj [Road ID: 188943007]  (TID No: 184119 )</t>
  </si>
  <si>
    <t>Improvement of  Solonga UP office-Banani hat via Angaru Road Under Ullapara Upzila, Dist: Serajganj. SDIRIDP/ULL/IMP/UNR-21 (ID No:188943021) (Ch. 3250-4050m)</t>
  </si>
  <si>
    <t xml:space="preserve">Improvment of Gala UP - Dugali  Hat  Road under Shahzadpur Upzila, Dist: Serajganj. SDIRIDP/SHA/18/SUB/UNR-121(ID No: 188673021) (Ch. 2000-3302m). </t>
  </si>
  <si>
    <t>Improvement of Raydaulatpur UP office (Rasulpur UZR) - Zotibari Hat road (Ch. 1908-2820m) under Kamarkhand upazila, District: Sirajgonj. (Road ID: 188444004).</t>
  </si>
  <si>
    <t>Improvement of Grampangashi Bazar-Nowdasalua UZR (monju Khar Deep Tubewell) road (Ch.1730-2500m)</t>
  </si>
  <si>
    <t>Construction of Submersible road of Brojobala-Marutia road (ch.00-1000m) under Shahzadpur Upazila. District: Sirajgonj. ID. No.188674056.(TID No:</t>
  </si>
  <si>
    <t>1.(a) Improvement by BC of Shatkoya Jame Mosque Mozibor Shoter house Road under Kazipur Upzila, Didt; Serajgonj. SDIRIDP/KAZI/18/IMP/VIL-47(ID No: 188504187)(Ch.00-715m)</t>
  </si>
  <si>
    <t>1.(b) Improvement by RCC of Uttar Salal-Dhokkin Salal  Road under Kazipur Upzila, Didt; Serajgonj. SDIRIDP/KAZI/18/SUB/VIL-48(ID No: 188505083) (Ch.1000-1930m)</t>
  </si>
  <si>
    <t>2.(a) Improvement of  BC of Boraitola Shreeti Sowda Baraitola Uttar Para Road under Kazipur Upzila, Didt; Serajgonj. SDIRIDP/KAZI/18/SUB/VIL-49(ID No: 188505011) (Ch.00-550m+150m)</t>
  </si>
  <si>
    <t>2.(b) Improvement of  BC of  Baritol UZr-Kalakapur Eidgah Fild Road under Kazipur Upzila, Didt; Serajgonj. SDIRIDP/KAZI/18/IMP/VIL-50(ID No: 188505012) (Ch.00-690m)</t>
  </si>
  <si>
    <t>2.(c) Improvement By  BC BWDB (Wapda Badh) To Purbo Kusha Kushi GPS Conneting Road under Kazipur Upzila, Didt; Serajgonj. SDIRIDP/KAZI/18/SC-18(ID No: 188502014) (Ch.00-430m)</t>
  </si>
  <si>
    <t>4.(a) Improvement by BC of Panchgachi pacca Road Gunti Shop-Prochim Side of Moklesh house via Moddho para Jame Mosque Road under  Kazipur Upazila, Dist; Serajgonj. SDIRIDP/KAZI/18/IMP/VIL-53 (ID No: 188505268) (Ch.000-855m)</t>
  </si>
  <si>
    <t>4.(b) Improvement by BC of  Mathailchapor Bishow  Road to Siad of Kaborshtan to Dakhin para via Barni Khola Road under  Kazipur Upazila, Dist; Serajgonj. SDIRIDP/KAZI/18/IMP/VIL-54 (ID No: 188504099) (Ch.000-500m)</t>
  </si>
  <si>
    <t>Improvement by BC of  Banudhanga GPS-Baniaganti  Road under Kazipur Upazila, Dist: Sirajganj, SDIRIDP/KAZI/18/IMP/VIL-158 (ID No: 188505096) (Ch.00-1000m)</t>
  </si>
  <si>
    <t>Improvment of Sealkoli Bholi RD-Shulundha R&amp;H via Sampur Dhakil Madrasha  Road Under Sadar Upzila, Dist: Serajganj. SDIRIDP/SAD/18/IMP/ VIL-98 (ID No:188785082) (Ch. 00-700m)</t>
  </si>
  <si>
    <t>Improvement of Saratail GPS-Khamargati RHD under Sader Upazila, Dist: Serajganj. SDIRIDP/SAD/18/SUB/VIL-165 (ID No: 188784016) (Ch.1000-2247m) 1247m</t>
  </si>
  <si>
    <t>1.(a) Improvement By BC of Bhhadraghat UP (Dogachi)-Nalka NHW  Road (Ch. 00-500m) under Kamarkhand upazila, District: Sirajgonj. SDIRIDP/KAM/IMP/VILL-56, (ID. No. 188444036)</t>
  </si>
  <si>
    <t>1.(b) Improvement By BC of Jamtoil GC-Badraghat GC Road (Uttarpara) NHW (NDP)-Balukul Islamia Dkhil Madrasa via Bagbati Technical Road (Ch. 00-1138m) under Kamarkhand upazila, District: Sirajgonj. SDIRIDP/KAM/SC-30, (ID. No. 188445038)</t>
  </si>
  <si>
    <t>Improvment of  Jamirta GC – Bera UZR – Andharmanik GPS Road under Shahzadpur Upazila, Dist: Serajganj. SDIRIDP/SHA/18/SC- 76 (ID No: 188675097) (Ch. 00-450m)</t>
  </si>
  <si>
    <t>Improvement of Vayat Bottola RHD-Vayat Eidgah Field road under Tarash upazila, District: Sirajgonj. SDIRIDP/TARA/IMP/VIL-39 (ID. No.188895070) (Ch.00-870m)</t>
  </si>
  <si>
    <t>Improvment by Sonakhara- Maltinagar Road under Raiganj Upzila, Dist: Serajganj. SDIRIDP/RAI/18/IMP/VIL-109 (ID No: 188614059) (Ch. 00-1250m)</t>
  </si>
  <si>
    <t>Improvement of Shelborisha GCCR bazar to joknala GPS Road Under Belkuchi Upzila, Dist; Sirajganj. SDIRIDP/BEL/18/IMP/VIL-155 (ID No: 188114052) (Ch. 00-1000m).</t>
  </si>
  <si>
    <t>Improvement of Horinathpur Bottola Road Pacca-Thakurpara GPS-Thakurpara Al-amin More Shope Road Under Belkuchi Upzila, Dist; Sirajganj. SDIRIDP/BEL/18/IMP/VIL-150 (ID No: 188114076) (Ch. 00-500m).</t>
  </si>
  <si>
    <t xml:space="preserve">2.(a) Improvement of  Ahmedpur-Bhul Bakutia Road (Ch.00-511m) under Shahzadpur upazila District Sirajgonj. SDIRIDP/SHA/SUB/VILL-44 (ID. No. 188674103) </t>
  </si>
  <si>
    <t xml:space="preserve">1.(b) Improvement of  Nukali Uttarpara-Nukali Southpara Pucca  Road (Ch.00-679m) under Shahzadpur upazila District Sirajgonj. SDIRIDP/SHA/SUB/VILL-45(ID. No. 188675061) </t>
  </si>
  <si>
    <t>Construction of 32.00m Long PSC Girder Bridge on Kuralia DR-Ekdala Hat Road under Sadar Upazila. Dist: Sirajganj, SDIRIDP/SAD/18/ST/VIL-01(ID No. 1887874136), at Ch. 2250m</t>
  </si>
  <si>
    <t>2.a)Construction of 1x4.50x4.50 Size RCC Box Culvert on Upzila H/Q (Jamtoil GC) DR (Near Alokdiar) â?? Bolorampur GC Road Under Kamarkhanda, Upazila, Dist: Serajganj. SDIRIDP/KAM/18/ST/UZR/CUL-01 (ID No: 188442001), Ch. 4200 m. 2.b) Construcation of 1x4.50x4.50 Size RCC Box Culvert on Upzila H/Q (Jamtoil GC) DR (Near Alokdiar) â?? Bolorampur GC Road Under Kamarkhanda, Upazila, Dist: Serajganj. SDIRIDP/KAM/18/ST/UZR/CUL-02 (ID No: 188442001), Ch.5980m</t>
  </si>
  <si>
    <t xml:space="preserve">2x3.00mx3.00m RCC Box Culvert on Chargrish UP Office - Chinna via Maznabari Hat Road </t>
  </si>
  <si>
    <t>Construction of 4 nos 2.50 m X 2.50 m RCC Box culvert at Ch. 745 m , 115 m , 2927 m and 5344 m. c ) Construction 8 nos 0.625 X 0.600 m culvert at Ch. 612 m , 640 m , 1285 m , 1442 m , 1708 m , 1942 m , 5600 m and 5715 m at Sadar Upazila in Sirajganj District [ Road ID : 188784152</t>
  </si>
  <si>
    <t>Construction of 36.00m long RCC Girder Bridge on Dia UZR - Farid Pangashi via Putia road at ch. 500 m under Shahzadpur Upazila District Sirajganj Road ID 188674029, (TID No: 173839)</t>
  </si>
  <si>
    <t>(a) Construction of 2 nos 2.50 m X 2.50m RCC Box Culvert at Ch. 1991 and 2325 m . (b)  Construction of 1 nos 3.50 m X 3.50 m RCC Box Culvert at Ch. 418 m. at Sadar Upazila in Sirajganj District [ Road ID: 188784058]</t>
  </si>
  <si>
    <t>QK bs-5 t LbbK…Z †mP Lvj I cybtLbb (RyjvB/2020 n‡Z wW‡m¤^i/2020 ch©šÍ) Gi Z_¨|</t>
  </si>
  <si>
    <t>QK bs-6 t wbwg©Z/ms¯‹viK…Z euva (RyjvB/2020 n‡Z wW‡m¤^i/2020 ch©šÍ) Gi Z_¨|</t>
  </si>
  <si>
    <t>QK bs-7 t wbwg©Z/ms¯‹viK…Z ‡i¸‡jUi (RyjvB/2020 n‡Z wW‡m¤^i/2020 ch©šÍ) Gi Z_¨|</t>
  </si>
  <si>
    <t>a) Construction of Kashinathpur Hat-Bri-Angaru bazar via Char Angaru road (Ch.00-1001m) (b) Construction of 02 Nos 0.625x0.600m culvert at ch.510 &amp; 760m © Construction of 01 Nos 2.00x2.00m RCC Box-Culvert at ch.150m</t>
  </si>
  <si>
    <t>a)Improvement of Nalka Gokultota Khyaghat-Nalka UP Office road(Ch.00-875m) b) Const. of o1 nos 0.625x0.600m culvert at ch.148,313 &amp; 495m</t>
  </si>
  <si>
    <t xml:space="preserve">Improvement of  RCC of Natuarpara UP -Char Natipara hat  Road under Kazipur Upzila, Didt; Serajgonj. SDIRIDP/KAZI/18/SUB/VIL-78(ID No: 188503016) (Statig point-Natipara hat) (Ch.00-1028m)    </t>
  </si>
  <si>
    <t>Improvement of Vengry-Goyhatta GC via Dahpara Khandoker bari road at (CH.00-500m) ( Nagruha-H/O Mozammel Member of Mirzapur Bengri Purbapara(Paniagati)-Bhengri River Bridge-Dahpara to Goyhatta High School road) (Road ID:188944179) Under Ullapara Upazila, District: Sirajganj.(TID No: 400448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</si>
</sst>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SutonnyMJ"/>
    </font>
    <font>
      <sz val="12"/>
      <color theme="1"/>
      <name val="SutonnyMJ"/>
    </font>
    <font>
      <b/>
      <sz val="11"/>
      <color theme="1"/>
      <name val="SutonnyMJ"/>
    </font>
    <font>
      <sz val="16"/>
      <color theme="1"/>
      <name val="SutonnyMJ"/>
    </font>
    <font>
      <sz val="12"/>
      <name val="SutonnyMJ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SutonnyMJ"/>
    </font>
    <font>
      <sz val="10"/>
      <color theme="1"/>
      <name val="Arial"/>
      <family val="2"/>
    </font>
    <font>
      <b/>
      <sz val="10"/>
      <color theme="1"/>
      <name val="SutonnyMJ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9"/>
      <color theme="1"/>
      <name val="Arial"/>
      <family val="2"/>
    </font>
    <font>
      <u/>
      <sz val="16"/>
      <color theme="1"/>
      <name val="SutonnyMJ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top"/>
    </xf>
    <xf numFmtId="0" fontId="14" fillId="0" borderId="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top"/>
    </xf>
    <xf numFmtId="164" fontId="9" fillId="0" borderId="3" xfId="0" applyNumberFormat="1" applyFont="1" applyBorder="1" applyAlignment="1">
      <alignment horizontal="center" vertical="top" wrapText="1"/>
    </xf>
    <xf numFmtId="164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vertical="top" wrapText="1"/>
    </xf>
    <xf numFmtId="0" fontId="19" fillId="0" borderId="1" xfId="0" applyFont="1" applyBorder="1" applyAlignment="1">
      <alignment vertical="center" wrapText="1"/>
    </xf>
    <xf numFmtId="164" fontId="19" fillId="0" borderId="6" xfId="0" applyNumberFormat="1" applyFont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20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C15" sqref="C15"/>
    </sheetView>
  </sheetViews>
  <sheetFormatPr defaultRowHeight="15.75" x14ac:dyDescent="0.3"/>
  <cols>
    <col min="1" max="1" width="11" style="1" customWidth="1"/>
    <col min="2" max="2" width="11.5703125" style="1" customWidth="1"/>
    <col min="3" max="3" width="53" style="1" customWidth="1"/>
    <col min="4" max="4" width="11.28515625" style="1" customWidth="1"/>
    <col min="5" max="16384" width="9.140625" style="1"/>
  </cols>
  <sheetData>
    <row r="2" spans="1:5" ht="21.75" x14ac:dyDescent="0.4">
      <c r="A2" s="37" t="s">
        <v>75</v>
      </c>
      <c r="B2" s="37"/>
      <c r="C2" s="37"/>
      <c r="D2" s="37"/>
      <c r="E2" s="8"/>
    </row>
    <row r="4" spans="1:5" x14ac:dyDescent="0.3">
      <c r="A4" s="2" t="s">
        <v>1</v>
      </c>
      <c r="B4" s="2" t="s">
        <v>23</v>
      </c>
      <c r="C4" s="2" t="s">
        <v>27</v>
      </c>
      <c r="D4" s="2" t="s">
        <v>13</v>
      </c>
    </row>
    <row r="5" spans="1:5" ht="39.75" customHeight="1" x14ac:dyDescent="0.3">
      <c r="A5" s="9" t="s">
        <v>33</v>
      </c>
      <c r="B5" s="9" t="s">
        <v>36</v>
      </c>
      <c r="C5" s="9" t="s">
        <v>36</v>
      </c>
      <c r="D5" s="10">
        <v>0</v>
      </c>
    </row>
  </sheetData>
  <mergeCells count="1">
    <mergeCell ref="A2:D2"/>
  </mergeCells>
  <pageMargins left="0.45" right="0.45" top="0.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abSelected="1" workbookViewId="0">
      <selection activeCell="C26" sqref="C26"/>
    </sheetView>
  </sheetViews>
  <sheetFormatPr defaultRowHeight="15.75" x14ac:dyDescent="0.3"/>
  <cols>
    <col min="1" max="1" width="11" style="1" customWidth="1"/>
    <col min="2" max="2" width="11.5703125" style="1" customWidth="1"/>
    <col min="3" max="3" width="53" style="1" customWidth="1"/>
    <col min="4" max="4" width="11.28515625" style="1" customWidth="1"/>
    <col min="5" max="16384" width="9.140625" style="1"/>
  </cols>
  <sheetData>
    <row r="2" spans="1:5" ht="21.75" x14ac:dyDescent="0.4">
      <c r="A2" s="37" t="s">
        <v>74</v>
      </c>
      <c r="B2" s="37"/>
      <c r="C2" s="37"/>
      <c r="D2" s="37"/>
      <c r="E2" s="8"/>
    </row>
    <row r="4" spans="1:5" x14ac:dyDescent="0.3">
      <c r="A4" s="2" t="s">
        <v>1</v>
      </c>
      <c r="B4" s="2" t="s">
        <v>23</v>
      </c>
      <c r="C4" s="2" t="s">
        <v>26</v>
      </c>
      <c r="D4" s="2" t="s">
        <v>25</v>
      </c>
    </row>
    <row r="5" spans="1:5" ht="33.75" customHeight="1" x14ac:dyDescent="0.3">
      <c r="A5" s="9" t="s">
        <v>33</v>
      </c>
      <c r="B5" s="9" t="s">
        <v>36</v>
      </c>
      <c r="C5" s="9" t="s">
        <v>36</v>
      </c>
      <c r="D5" s="9" t="s">
        <v>36</v>
      </c>
    </row>
  </sheetData>
  <mergeCells count="1">
    <mergeCell ref="A2:D2"/>
  </mergeCells>
  <pageMargins left="0.45" right="0.45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2" sqref="A2:D2"/>
    </sheetView>
  </sheetViews>
  <sheetFormatPr defaultRowHeight="15.75" x14ac:dyDescent="0.3"/>
  <cols>
    <col min="1" max="1" width="11" style="1" customWidth="1"/>
    <col min="2" max="2" width="11.5703125" style="1" customWidth="1"/>
    <col min="3" max="3" width="53" style="1" customWidth="1"/>
    <col min="4" max="4" width="11.28515625" style="1" customWidth="1"/>
    <col min="5" max="16384" width="9.140625" style="1"/>
  </cols>
  <sheetData>
    <row r="2" spans="1:5" ht="21.75" x14ac:dyDescent="0.4">
      <c r="A2" s="80" t="s">
        <v>73</v>
      </c>
      <c r="B2" s="80"/>
      <c r="C2" s="80"/>
      <c r="D2" s="80"/>
      <c r="E2" s="8"/>
    </row>
    <row r="4" spans="1:5" x14ac:dyDescent="0.3">
      <c r="A4" s="2" t="s">
        <v>1</v>
      </c>
      <c r="B4" s="2" t="s">
        <v>23</v>
      </c>
      <c r="C4" s="2" t="s">
        <v>24</v>
      </c>
      <c r="D4" s="2" t="s">
        <v>25</v>
      </c>
    </row>
    <row r="5" spans="1:5" ht="26.25" customHeight="1" x14ac:dyDescent="0.3">
      <c r="A5" s="11" t="s">
        <v>33</v>
      </c>
      <c r="B5" s="16">
        <v>0</v>
      </c>
      <c r="C5" s="16">
        <v>0</v>
      </c>
      <c r="D5" s="16">
        <v>0</v>
      </c>
    </row>
    <row r="6" spans="1:5" s="4" customFormat="1" x14ac:dyDescent="0.3">
      <c r="A6" s="38"/>
      <c r="B6" s="39"/>
      <c r="C6" s="40"/>
      <c r="D6" s="7"/>
    </row>
  </sheetData>
  <mergeCells count="2">
    <mergeCell ref="A6:C6"/>
    <mergeCell ref="A2:D2"/>
  </mergeCells>
  <pageMargins left="0.45" right="0.45" top="0.5" bottom="0.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workbookViewId="0">
      <selection activeCell="F16" sqref="F16"/>
    </sheetView>
  </sheetViews>
  <sheetFormatPr defaultRowHeight="15.75" x14ac:dyDescent="0.3"/>
  <cols>
    <col min="1" max="1" width="4.42578125" style="1" customWidth="1"/>
    <col min="2" max="2" width="7.7109375" style="1" customWidth="1"/>
    <col min="3" max="3" width="7.85546875" style="1" customWidth="1"/>
    <col min="4" max="4" width="9.140625" style="1"/>
    <col min="5" max="5" width="8" style="1" customWidth="1"/>
    <col min="6" max="6" width="7.85546875" style="1" customWidth="1"/>
    <col min="7" max="7" width="8.140625" style="1" customWidth="1"/>
    <col min="8" max="8" width="8.42578125" style="1" customWidth="1"/>
    <col min="9" max="10" width="9.140625" style="1"/>
    <col min="11" max="11" width="7.7109375" style="1" customWidth="1"/>
    <col min="12" max="16384" width="9.140625" style="1"/>
  </cols>
  <sheetData>
    <row r="2" spans="1:11" ht="21.75" x14ac:dyDescent="0.4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4" spans="1:11" ht="17.25" customHeight="1" x14ac:dyDescent="0.3">
      <c r="A4" s="41" t="s">
        <v>15</v>
      </c>
      <c r="B4" s="41" t="s">
        <v>1</v>
      </c>
      <c r="C4" s="43" t="s">
        <v>16</v>
      </c>
      <c r="D4" s="44"/>
      <c r="E4" s="44"/>
      <c r="F4" s="45"/>
      <c r="G4" s="46" t="s">
        <v>17</v>
      </c>
      <c r="H4" s="47"/>
      <c r="I4" s="47"/>
      <c r="J4" s="47"/>
      <c r="K4" s="48"/>
    </row>
    <row r="5" spans="1:11" ht="53.25" customHeight="1" x14ac:dyDescent="0.3">
      <c r="A5" s="42"/>
      <c r="B5" s="42"/>
      <c r="C5" s="3" t="s">
        <v>18</v>
      </c>
      <c r="D5" s="3" t="s">
        <v>19</v>
      </c>
      <c r="E5" s="3" t="s">
        <v>20</v>
      </c>
      <c r="F5" s="3" t="s">
        <v>21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</row>
    <row r="6" spans="1:11" ht="38.25" customHeight="1" x14ac:dyDescent="0.3">
      <c r="A6" s="9">
        <v>1</v>
      </c>
      <c r="B6" s="9" t="s">
        <v>33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</sheetData>
  <mergeCells count="5">
    <mergeCell ref="B4:B5"/>
    <mergeCell ref="A4:A5"/>
    <mergeCell ref="C4:F4"/>
    <mergeCell ref="G4:K4"/>
    <mergeCell ref="A2:K2"/>
  </mergeCells>
  <pageMargins left="0.45" right="0.45" top="0.5" bottom="0.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B37" sqref="B37"/>
    </sheetView>
  </sheetViews>
  <sheetFormatPr defaultRowHeight="15.75" x14ac:dyDescent="0.3"/>
  <cols>
    <col min="1" max="1" width="15.5703125" style="1" customWidth="1"/>
    <col min="2" max="2" width="59.5703125" style="1" customWidth="1"/>
    <col min="3" max="3" width="15.85546875" style="1" customWidth="1"/>
    <col min="4" max="16384" width="9.140625" style="1"/>
  </cols>
  <sheetData>
    <row r="2" spans="1:4" ht="21.75" x14ac:dyDescent="0.4">
      <c r="A2" s="37" t="s">
        <v>11</v>
      </c>
      <c r="B2" s="37"/>
      <c r="C2" s="37"/>
      <c r="D2" s="8"/>
    </row>
    <row r="4" spans="1:4" x14ac:dyDescent="0.3">
      <c r="A4" s="2" t="s">
        <v>1</v>
      </c>
      <c r="B4" s="2" t="s">
        <v>12</v>
      </c>
      <c r="C4" s="2" t="s">
        <v>13</v>
      </c>
    </row>
    <row r="5" spans="1:4" ht="26.25" customHeight="1" x14ac:dyDescent="0.3">
      <c r="A5" s="17" t="s">
        <v>33</v>
      </c>
      <c r="B5" s="79" t="s">
        <v>36</v>
      </c>
      <c r="C5" s="79" t="s">
        <v>36</v>
      </c>
    </row>
    <row r="6" spans="1:4" s="4" customFormat="1" x14ac:dyDescent="0.3">
      <c r="A6" s="38" t="s">
        <v>28</v>
      </c>
      <c r="B6" s="40"/>
      <c r="C6" s="5"/>
    </row>
  </sheetData>
  <mergeCells count="2">
    <mergeCell ref="A6:B6"/>
    <mergeCell ref="A2:C2"/>
  </mergeCells>
  <pageMargins left="0.45" right="0.45" top="0.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C17" sqref="C17"/>
    </sheetView>
  </sheetViews>
  <sheetFormatPr defaultRowHeight="15.75" x14ac:dyDescent="0.3"/>
  <cols>
    <col min="1" max="1" width="15.5703125" style="1" customWidth="1"/>
    <col min="2" max="2" width="59.5703125" style="1" customWidth="1"/>
    <col min="3" max="3" width="15.85546875" style="1" customWidth="1"/>
    <col min="4" max="16384" width="9.140625" style="1"/>
  </cols>
  <sheetData>
    <row r="2" spans="1:4" ht="21.75" x14ac:dyDescent="0.4">
      <c r="A2" s="37" t="s">
        <v>8</v>
      </c>
      <c r="B2" s="37"/>
      <c r="C2" s="37"/>
      <c r="D2" s="8"/>
    </row>
    <row r="4" spans="1:4" x14ac:dyDescent="0.3">
      <c r="A4" s="2" t="s">
        <v>1</v>
      </c>
      <c r="B4" s="15" t="s">
        <v>9</v>
      </c>
      <c r="C4" s="15" t="s">
        <v>10</v>
      </c>
    </row>
    <row r="5" spans="1:4" ht="38.25" x14ac:dyDescent="0.3">
      <c r="A5" s="49" t="s">
        <v>33</v>
      </c>
      <c r="B5" s="34" t="s">
        <v>67</v>
      </c>
      <c r="C5" s="36">
        <v>32</v>
      </c>
    </row>
    <row r="6" spans="1:4" ht="89.25" x14ac:dyDescent="0.3">
      <c r="A6" s="50"/>
      <c r="B6" s="34" t="s">
        <v>68</v>
      </c>
      <c r="C6" s="36">
        <v>9</v>
      </c>
    </row>
    <row r="7" spans="1:4" ht="25.5" x14ac:dyDescent="0.3">
      <c r="A7" s="50"/>
      <c r="B7" s="35" t="s">
        <v>69</v>
      </c>
      <c r="C7" s="36">
        <v>6</v>
      </c>
    </row>
    <row r="8" spans="1:4" ht="51" x14ac:dyDescent="0.3">
      <c r="A8" s="50"/>
      <c r="B8" s="35" t="s">
        <v>70</v>
      </c>
      <c r="C8" s="36">
        <v>10</v>
      </c>
    </row>
    <row r="9" spans="1:4" ht="38.25" x14ac:dyDescent="0.3">
      <c r="A9" s="50"/>
      <c r="B9" s="21" t="s">
        <v>71</v>
      </c>
      <c r="C9" s="36">
        <v>36</v>
      </c>
    </row>
    <row r="10" spans="1:4" ht="33.75" customHeight="1" x14ac:dyDescent="0.3">
      <c r="A10" s="50"/>
      <c r="B10" s="51" t="s">
        <v>72</v>
      </c>
      <c r="C10" s="52">
        <v>8.5</v>
      </c>
      <c r="D10" s="12"/>
    </row>
    <row r="11" spans="1:4" ht="16.5" x14ac:dyDescent="0.3">
      <c r="A11" s="50"/>
      <c r="B11" s="51"/>
      <c r="C11" s="52"/>
      <c r="D11" s="12"/>
    </row>
    <row r="12" spans="1:4" s="4" customFormat="1" x14ac:dyDescent="0.3">
      <c r="A12" s="38" t="s">
        <v>28</v>
      </c>
      <c r="B12" s="40"/>
      <c r="C12" s="6">
        <f>SUM(C5:C11)</f>
        <v>101.5</v>
      </c>
    </row>
  </sheetData>
  <mergeCells count="5">
    <mergeCell ref="A5:A11"/>
    <mergeCell ref="A12:B12"/>
    <mergeCell ref="A2:C2"/>
    <mergeCell ref="B10:B11"/>
    <mergeCell ref="C10:C11"/>
  </mergeCells>
  <pageMargins left="0.45" right="0.45" top="0.5" bottom="0.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opLeftCell="A37" workbookViewId="0">
      <selection activeCell="D14" sqref="D14"/>
    </sheetView>
  </sheetViews>
  <sheetFormatPr defaultRowHeight="15.75" x14ac:dyDescent="0.3"/>
  <cols>
    <col min="1" max="1" width="11.140625" style="1" customWidth="1"/>
    <col min="2" max="2" width="15.28515625" style="1" customWidth="1"/>
    <col min="3" max="3" width="53" style="1" customWidth="1"/>
    <col min="4" max="4" width="11.28515625" style="13" customWidth="1"/>
    <col min="5" max="16384" width="9.140625" style="1"/>
  </cols>
  <sheetData>
    <row r="2" spans="1:5" ht="21.75" x14ac:dyDescent="0.4">
      <c r="A2" s="37" t="s">
        <v>0</v>
      </c>
      <c r="B2" s="37"/>
      <c r="C2" s="37"/>
      <c r="D2" s="37"/>
      <c r="E2" s="8"/>
    </row>
    <row r="4" spans="1:5" ht="33" x14ac:dyDescent="0.3">
      <c r="A4" s="66" t="s">
        <v>1</v>
      </c>
      <c r="B4" s="66" t="s">
        <v>2</v>
      </c>
      <c r="C4" s="67" t="s">
        <v>3</v>
      </c>
      <c r="D4" s="67" t="s">
        <v>4</v>
      </c>
    </row>
    <row r="5" spans="1:5" ht="38.25" x14ac:dyDescent="0.3">
      <c r="A5" s="57" t="s">
        <v>33</v>
      </c>
      <c r="B5" s="56" t="s">
        <v>5</v>
      </c>
      <c r="C5" s="20" t="s">
        <v>38</v>
      </c>
      <c r="D5" s="29">
        <v>2</v>
      </c>
    </row>
    <row r="6" spans="1:5" ht="38.25" x14ac:dyDescent="0.3">
      <c r="A6" s="57"/>
      <c r="B6" s="56"/>
      <c r="C6" s="14" t="s">
        <v>39</v>
      </c>
      <c r="D6" s="29">
        <v>1.02</v>
      </c>
    </row>
    <row r="7" spans="1:5" ht="51" x14ac:dyDescent="0.3">
      <c r="A7" s="57"/>
      <c r="B7" s="56"/>
      <c r="C7" s="21" t="s">
        <v>40</v>
      </c>
      <c r="D7" s="30">
        <v>1</v>
      </c>
    </row>
    <row r="8" spans="1:5" s="4" customFormat="1" x14ac:dyDescent="0.3">
      <c r="A8" s="55" t="s">
        <v>32</v>
      </c>
      <c r="B8" s="55"/>
      <c r="C8" s="68"/>
      <c r="D8" s="31">
        <f>SUM(D5:D7)</f>
        <v>4.0199999999999996</v>
      </c>
    </row>
    <row r="9" spans="1:5" ht="38.25" x14ac:dyDescent="0.3">
      <c r="A9" s="58" t="s">
        <v>33</v>
      </c>
      <c r="B9" s="60" t="s">
        <v>6</v>
      </c>
      <c r="C9" s="20" t="s">
        <v>41</v>
      </c>
      <c r="D9" s="29">
        <v>1.8</v>
      </c>
    </row>
    <row r="10" spans="1:5" ht="38.25" x14ac:dyDescent="0.3">
      <c r="A10" s="59"/>
      <c r="B10" s="61"/>
      <c r="C10" s="14" t="s">
        <v>42</v>
      </c>
      <c r="D10" s="29">
        <v>1.39</v>
      </c>
    </row>
    <row r="11" spans="1:5" ht="51" x14ac:dyDescent="0.3">
      <c r="A11" s="59"/>
      <c r="B11" s="61"/>
      <c r="C11" s="23" t="s">
        <v>43</v>
      </c>
      <c r="D11" s="30">
        <v>0.8</v>
      </c>
    </row>
    <row r="12" spans="1:5" ht="38.25" x14ac:dyDescent="0.3">
      <c r="A12" s="59"/>
      <c r="B12" s="61"/>
      <c r="C12" s="21" t="s">
        <v>44</v>
      </c>
      <c r="D12" s="30">
        <v>1.302</v>
      </c>
    </row>
    <row r="13" spans="1:5" ht="48" x14ac:dyDescent="0.3">
      <c r="A13" s="18"/>
      <c r="B13" s="22"/>
      <c r="C13" s="75" t="s">
        <v>78</v>
      </c>
      <c r="D13" s="76">
        <v>1.028</v>
      </c>
    </row>
    <row r="14" spans="1:5" s="4" customFormat="1" x14ac:dyDescent="0.3">
      <c r="A14" s="53" t="s">
        <v>31</v>
      </c>
      <c r="B14" s="53"/>
      <c r="C14" s="54"/>
      <c r="D14" s="32">
        <f>SUM(D9:D13)</f>
        <v>6.32</v>
      </c>
    </row>
    <row r="15" spans="1:5" ht="38.25" x14ac:dyDescent="0.3">
      <c r="A15" s="62" t="s">
        <v>33</v>
      </c>
      <c r="B15" s="64" t="s">
        <v>7</v>
      </c>
      <c r="C15" s="20" t="s">
        <v>45</v>
      </c>
      <c r="D15" s="29">
        <v>0.91200000000000003</v>
      </c>
    </row>
    <row r="16" spans="1:5" ht="25.5" x14ac:dyDescent="0.3">
      <c r="A16" s="63"/>
      <c r="B16" s="65"/>
      <c r="C16" s="20" t="s">
        <v>46</v>
      </c>
      <c r="D16" s="29">
        <v>0.77</v>
      </c>
    </row>
    <row r="17" spans="1:4" ht="38.25" x14ac:dyDescent="0.3">
      <c r="A17" s="63"/>
      <c r="B17" s="65"/>
      <c r="C17" s="20" t="s">
        <v>47</v>
      </c>
      <c r="D17" s="29">
        <v>1</v>
      </c>
    </row>
    <row r="18" spans="1:4" ht="51" x14ac:dyDescent="0.3">
      <c r="A18" s="63"/>
      <c r="B18" s="65"/>
      <c r="C18" s="23" t="s">
        <v>48</v>
      </c>
      <c r="D18" s="30">
        <v>0.71499999999999997</v>
      </c>
    </row>
    <row r="19" spans="1:4" ht="51" x14ac:dyDescent="0.3">
      <c r="A19" s="63"/>
      <c r="B19" s="65"/>
      <c r="C19" s="25" t="s">
        <v>49</v>
      </c>
      <c r="D19" s="33">
        <v>0.93</v>
      </c>
    </row>
    <row r="20" spans="1:4" ht="51" x14ac:dyDescent="0.3">
      <c r="A20" s="63"/>
      <c r="B20" s="65"/>
      <c r="C20" s="23" t="s">
        <v>50</v>
      </c>
      <c r="D20" s="30">
        <v>0.7</v>
      </c>
    </row>
    <row r="21" spans="1:4" ht="51" x14ac:dyDescent="0.3">
      <c r="A21" s="63"/>
      <c r="B21" s="65"/>
      <c r="C21" s="23" t="s">
        <v>51</v>
      </c>
      <c r="D21" s="30">
        <v>0.69</v>
      </c>
    </row>
    <row r="22" spans="1:4" ht="51" x14ac:dyDescent="0.3">
      <c r="A22" s="63"/>
      <c r="B22" s="65"/>
      <c r="C22" s="23" t="s">
        <v>52</v>
      </c>
      <c r="D22" s="30">
        <v>0.43</v>
      </c>
    </row>
    <row r="23" spans="1:4" ht="63.75" x14ac:dyDescent="0.3">
      <c r="A23" s="63"/>
      <c r="B23" s="65"/>
      <c r="C23" s="23" t="s">
        <v>53</v>
      </c>
      <c r="D23" s="30">
        <v>0.85499999999999998</v>
      </c>
    </row>
    <row r="24" spans="1:4" ht="63.75" x14ac:dyDescent="0.3">
      <c r="A24" s="63"/>
      <c r="B24" s="65"/>
      <c r="C24" s="23" t="s">
        <v>54</v>
      </c>
      <c r="D24" s="30">
        <v>0.5</v>
      </c>
    </row>
    <row r="25" spans="1:4" ht="51" x14ac:dyDescent="0.3">
      <c r="A25" s="63"/>
      <c r="B25" s="65"/>
      <c r="C25" s="23" t="s">
        <v>37</v>
      </c>
      <c r="D25" s="30">
        <v>1</v>
      </c>
    </row>
    <row r="26" spans="1:4" ht="38.25" x14ac:dyDescent="0.3">
      <c r="A26" s="63"/>
      <c r="B26" s="65"/>
      <c r="C26" s="26" t="s">
        <v>55</v>
      </c>
      <c r="D26" s="30">
        <v>1</v>
      </c>
    </row>
    <row r="27" spans="1:4" ht="38.25" x14ac:dyDescent="0.3">
      <c r="A27" s="63"/>
      <c r="B27" s="65"/>
      <c r="C27" s="26" t="s">
        <v>56</v>
      </c>
      <c r="D27" s="30">
        <v>0.7</v>
      </c>
    </row>
    <row r="28" spans="1:4" ht="38.25" x14ac:dyDescent="0.3">
      <c r="A28" s="63"/>
      <c r="B28" s="65"/>
      <c r="C28" s="26" t="s">
        <v>57</v>
      </c>
      <c r="D28" s="30">
        <v>1.2470000000000001</v>
      </c>
    </row>
    <row r="29" spans="1:4" ht="38.25" x14ac:dyDescent="0.3">
      <c r="A29" s="63"/>
      <c r="B29" s="65"/>
      <c r="C29" s="26" t="s">
        <v>58</v>
      </c>
      <c r="D29" s="30">
        <v>0.5</v>
      </c>
    </row>
    <row r="30" spans="1:4" ht="63.75" x14ac:dyDescent="0.3">
      <c r="A30" s="63"/>
      <c r="B30" s="65"/>
      <c r="C30" s="26" t="s">
        <v>59</v>
      </c>
      <c r="D30" s="30">
        <v>1.1379999999999999</v>
      </c>
    </row>
    <row r="31" spans="1:4" ht="38.25" x14ac:dyDescent="0.3">
      <c r="A31" s="63"/>
      <c r="B31" s="65"/>
      <c r="C31" s="26" t="s">
        <v>60</v>
      </c>
      <c r="D31" s="30">
        <v>0.45</v>
      </c>
    </row>
    <row r="32" spans="1:4" ht="38.25" x14ac:dyDescent="0.3">
      <c r="A32" s="63"/>
      <c r="B32" s="65"/>
      <c r="C32" s="26" t="s">
        <v>34</v>
      </c>
      <c r="D32" s="30">
        <v>0.19</v>
      </c>
    </row>
    <row r="33" spans="1:4" ht="38.25" x14ac:dyDescent="0.3">
      <c r="A33" s="63"/>
      <c r="B33" s="65"/>
      <c r="C33" s="27" t="s">
        <v>35</v>
      </c>
      <c r="D33" s="33">
        <v>0.25</v>
      </c>
    </row>
    <row r="34" spans="1:4" ht="38.25" x14ac:dyDescent="0.3">
      <c r="A34" s="63"/>
      <c r="B34" s="65"/>
      <c r="C34" s="28" t="s">
        <v>61</v>
      </c>
      <c r="D34" s="30">
        <v>0.87</v>
      </c>
    </row>
    <row r="35" spans="1:4" ht="40.5" customHeight="1" x14ac:dyDescent="0.3">
      <c r="A35" s="63"/>
      <c r="B35" s="65"/>
      <c r="C35" s="21" t="s">
        <v>62</v>
      </c>
      <c r="D35" s="30">
        <v>1.25</v>
      </c>
    </row>
    <row r="36" spans="1:4" ht="38.25" x14ac:dyDescent="0.3">
      <c r="A36" s="63"/>
      <c r="B36" s="65"/>
      <c r="C36" s="21" t="s">
        <v>63</v>
      </c>
      <c r="D36" s="30">
        <v>1</v>
      </c>
    </row>
    <row r="37" spans="1:4" ht="51" x14ac:dyDescent="0.3">
      <c r="A37" s="63"/>
      <c r="B37" s="65"/>
      <c r="C37" s="21" t="s">
        <v>64</v>
      </c>
      <c r="D37" s="30">
        <v>0.5</v>
      </c>
    </row>
    <row r="38" spans="1:4" ht="38.25" x14ac:dyDescent="0.3">
      <c r="A38" s="63"/>
      <c r="B38" s="65"/>
      <c r="C38" s="21" t="s">
        <v>65</v>
      </c>
      <c r="D38" s="30">
        <v>0.51100000000000001</v>
      </c>
    </row>
    <row r="39" spans="1:4" ht="42" customHeight="1" x14ac:dyDescent="0.3">
      <c r="A39" s="63"/>
      <c r="B39" s="65"/>
      <c r="C39" s="21" t="s">
        <v>66</v>
      </c>
      <c r="D39" s="30">
        <v>0.67900000000000005</v>
      </c>
    </row>
    <row r="40" spans="1:4" ht="51" x14ac:dyDescent="0.3">
      <c r="A40" s="19"/>
      <c r="B40" s="24"/>
      <c r="C40" s="73" t="s">
        <v>76</v>
      </c>
      <c r="D40" s="69">
        <v>1.0009999999999999</v>
      </c>
    </row>
    <row r="41" spans="1:4" ht="42" customHeight="1" x14ac:dyDescent="0.3">
      <c r="A41" s="19"/>
      <c r="B41" s="24"/>
      <c r="C41" s="74" t="s">
        <v>77</v>
      </c>
      <c r="D41" s="70">
        <v>0.875</v>
      </c>
    </row>
    <row r="42" spans="1:4" ht="76.5" x14ac:dyDescent="0.3">
      <c r="A42" s="19"/>
      <c r="B42" s="24"/>
      <c r="C42" s="78" t="s">
        <v>79</v>
      </c>
      <c r="D42" s="77">
        <v>0.5</v>
      </c>
    </row>
    <row r="43" spans="1:4" s="4" customFormat="1" x14ac:dyDescent="0.3">
      <c r="A43" s="55" t="s">
        <v>30</v>
      </c>
      <c r="B43" s="55"/>
      <c r="C43" s="55"/>
      <c r="D43" s="71">
        <f>SUM(D15:D42)</f>
        <v>21.162999999999997</v>
      </c>
    </row>
    <row r="44" spans="1:4" s="4" customFormat="1" x14ac:dyDescent="0.3">
      <c r="A44" s="55" t="s">
        <v>29</v>
      </c>
      <c r="B44" s="55"/>
      <c r="C44" s="55"/>
      <c r="D44" s="72">
        <f>D43+D14+D8</f>
        <v>31.502999999999997</v>
      </c>
    </row>
    <row r="47" spans="1:4" x14ac:dyDescent="0.3">
      <c r="D47" s="1"/>
    </row>
    <row r="48" spans="1:4" x14ac:dyDescent="0.3">
      <c r="D48" s="1"/>
    </row>
  </sheetData>
  <mergeCells count="11">
    <mergeCell ref="A2:D2"/>
    <mergeCell ref="A8:C8"/>
    <mergeCell ref="A14:C14"/>
    <mergeCell ref="A43:C43"/>
    <mergeCell ref="A44:C44"/>
    <mergeCell ref="B5:B7"/>
    <mergeCell ref="A5:A7"/>
    <mergeCell ref="A9:A12"/>
    <mergeCell ref="B9:B12"/>
    <mergeCell ref="A15:A39"/>
    <mergeCell ref="B15:B39"/>
  </mergeCells>
  <pageMargins left="0.45" right="0.45" top="0.5" bottom="0.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Format-7</vt:lpstr>
      <vt:lpstr>Format-6</vt:lpstr>
      <vt:lpstr>Format-5</vt:lpstr>
      <vt:lpstr>Format-4</vt:lpstr>
      <vt:lpstr>Format-3</vt:lpstr>
      <vt:lpstr>Format-2</vt:lpstr>
      <vt:lpstr>Format-1</vt:lpstr>
      <vt:lpstr>Sheet2</vt:lpstr>
      <vt:lpstr>Sheet3</vt:lpstr>
      <vt:lpstr>'Format-1'!Print_Titles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2021-01-04T08:04:50Z</dcterms:modified>
</cp:coreProperties>
</file>