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tabRatio="780"/>
  </bookViews>
  <sheets>
    <sheet name="Works (below 100 lakh)" sheetId="1" r:id="rId1"/>
    <sheet name="Goods (below 100 lakh)" sheetId="11" r:id="rId2"/>
    <sheet name="Works (100 lakh or above)" sheetId="7" r:id="rId3"/>
    <sheet name="Goods (100 lakh or above)" sheetId="12" r:id="rId4"/>
    <sheet name="e-GP Packages Information" sheetId="13" r:id="rId5"/>
  </sheets>
  <definedNames>
    <definedName name="_xlnm.Print_Area" localSheetId="4">'e-GP Packages Information'!$A$1:$H$17</definedName>
    <definedName name="_xlnm.Print_Area" localSheetId="3">'Goods (100 lakh or above)'!$A$1:$R$28</definedName>
    <definedName name="_xlnm.Print_Area" localSheetId="1">'Goods (below 100 lakh)'!$A$1:$M$20</definedName>
    <definedName name="_xlnm.Print_Area" localSheetId="2">'Works (100 lakh or above)'!$A$1:$S$37</definedName>
    <definedName name="_xlnm.Print_Area" localSheetId="0">'Works (below 100 lakh)'!$A$1:$M$33</definedName>
  </definedNames>
  <calcPr calcId="124519"/>
</workbook>
</file>

<file path=xl/calcChain.xml><?xml version="1.0" encoding="utf-8"?>
<calcChain xmlns="http://schemas.openxmlformats.org/spreadsheetml/2006/main">
  <c r="G16" i="13"/>
  <c r="G12"/>
  <c r="I31" i="1"/>
  <c r="I25" i="12"/>
  <c r="I17"/>
  <c r="I26" s="1"/>
  <c r="I35" i="7"/>
  <c r="I34"/>
  <c r="I26"/>
  <c r="I17"/>
  <c r="I18" s="1"/>
  <c r="I30" i="1"/>
  <c r="I24"/>
  <c r="I20"/>
  <c r="I25" s="1"/>
  <c r="I14"/>
  <c r="I15" s="1"/>
  <c r="I18" i="11"/>
  <c r="I17"/>
  <c r="I13"/>
  <c r="G17" i="13" l="1"/>
</calcChain>
</file>

<file path=xl/sharedStrings.xml><?xml version="1.0" encoding="utf-8"?>
<sst xmlns="http://schemas.openxmlformats.org/spreadsheetml/2006/main" count="266" uniqueCount="91">
  <si>
    <t>GOB :</t>
  </si>
  <si>
    <t>PA    :</t>
  </si>
  <si>
    <t>Total :</t>
  </si>
  <si>
    <t>Sl. No.</t>
  </si>
  <si>
    <t>Unit</t>
  </si>
  <si>
    <t>Quantity</t>
  </si>
  <si>
    <t>Procurement Method</t>
  </si>
  <si>
    <t>Source of Funds</t>
  </si>
  <si>
    <t>Indicative Dates</t>
  </si>
  <si>
    <t>Remarks</t>
  </si>
  <si>
    <t>Singning of Contract</t>
  </si>
  <si>
    <t>Completion of Contract</t>
  </si>
  <si>
    <t>NOTM</t>
  </si>
  <si>
    <t>ADB</t>
  </si>
  <si>
    <t>IDA</t>
  </si>
  <si>
    <t>GOB</t>
  </si>
  <si>
    <t>km</t>
  </si>
  <si>
    <t>m</t>
  </si>
  <si>
    <t>(c) Budget Allocation for 2013-2014:</t>
  </si>
  <si>
    <t>Invitation for Tender</t>
  </si>
  <si>
    <t>Estd. Cost/
Contract Amount
(Tk. In Lakh)</t>
  </si>
  <si>
    <t>Package No.</t>
  </si>
  <si>
    <t>ANNUAL PROCUREMENT PLAN</t>
  </si>
  <si>
    <t>(GOODS)</t>
  </si>
  <si>
    <t>Ministry/Division :</t>
  </si>
  <si>
    <t>Agency :</t>
  </si>
  <si>
    <t>Procuring Entity Name &amp; Code :</t>
  </si>
  <si>
    <t>Project/Programme Name &amp; Code :</t>
  </si>
  <si>
    <t>Description of Procurement Package Goods</t>
  </si>
  <si>
    <t>Procurement Method &amp; Type</t>
  </si>
  <si>
    <t>Contract of Approving Authority</t>
  </si>
  <si>
    <t>Estd. Cost in Million Tk.</t>
  </si>
  <si>
    <t>Time Code for Process</t>
  </si>
  <si>
    <t>Invite Advertise Tender</t>
  </si>
  <si>
    <t>Tender Opening</t>
  </si>
  <si>
    <t>Tender Evaluation</t>
  </si>
  <si>
    <t>Approval to Award</t>
  </si>
  <si>
    <t>Notification of Award</t>
  </si>
  <si>
    <t>Signing of Contract</t>
  </si>
  <si>
    <t>Total Time to Contract Signature</t>
  </si>
  <si>
    <t>Time for Completion of Contract</t>
  </si>
  <si>
    <t>Planned Dates</t>
  </si>
  <si>
    <t>Planned Days</t>
  </si>
  <si>
    <t>Actual Dates</t>
  </si>
  <si>
    <t>HOPE</t>
  </si>
  <si>
    <t>Note : This Form will be used for Contract Value 100.0 lakh or more;</t>
  </si>
  <si>
    <t>(WORKS)</t>
  </si>
  <si>
    <t>Description of Procurement Package Works</t>
  </si>
  <si>
    <t>Ministry</t>
  </si>
  <si>
    <t>Advertise Prequel (if applicable)</t>
  </si>
  <si>
    <t>LOCAL GOVERNMENT ENGINEERING DEPARTMENT</t>
  </si>
  <si>
    <t>ANNUAL PROCUREMENT PLAN FOR DEVELOPMENT AND REVENUE BUDGETS FOR THE YEAR 2013-2014</t>
  </si>
  <si>
    <t>WORKS PROCUREMENT (FOR CONTRACT VALUE BELOW 100.00 LAKH)</t>
  </si>
  <si>
    <t>Project Name</t>
  </si>
  <si>
    <t>Name of Works</t>
  </si>
  <si>
    <t>√</t>
  </si>
  <si>
    <t>×</t>
  </si>
  <si>
    <t>Name of works</t>
  </si>
  <si>
    <t>DPM (LCS)</t>
  </si>
  <si>
    <t xml:space="preserve">                                                                            Sub-total=                                                                                                           2.20</t>
  </si>
  <si>
    <t>(a) Name of Procuring Entity : Executive Engineer, LGED</t>
  </si>
  <si>
    <t>(b) Name of District :</t>
  </si>
  <si>
    <t>Description of Procurement Package
(as per PP/TAPP/DPP)</t>
  </si>
  <si>
    <t>Carried over Schemes</t>
  </si>
  <si>
    <t>GOB Maintenance (পর্যায়ক্রমে অন্যান্য প্রকল্প)</t>
  </si>
  <si>
    <t>GOB Maintenance</t>
  </si>
  <si>
    <t>Off Pavement Maintenance (Routine Maintenance)</t>
  </si>
  <si>
    <t>Subtotal =</t>
  </si>
  <si>
    <t>Carried over Total =</t>
  </si>
  <si>
    <t>GOB Maintenance Total =</t>
  </si>
  <si>
    <t>Different Projects (for Contract Value below 100.00 Lakh)</t>
  </si>
  <si>
    <t>PEDP-III (পর্যায়ক্রমে অন্যান্য প্রকল্প)</t>
  </si>
  <si>
    <t>Grand Total =</t>
  </si>
  <si>
    <t>IRIDP</t>
  </si>
  <si>
    <t>UGIIP</t>
  </si>
  <si>
    <t>60.00 m Bridge on Deli-Korotia Suruj Road</t>
  </si>
  <si>
    <t>Improvement of Fulbaria-Nagerhat Road (Ch. 0+000 to 3+500m)</t>
  </si>
  <si>
    <t>Periodic Maintenance (Other Roads)</t>
  </si>
  <si>
    <t>GOODS PROCUREMENT (FOR CONTRACT VALUE BELOW 100.00 LAKH)</t>
  </si>
  <si>
    <t>Other Projects</t>
  </si>
  <si>
    <t>Note: Package No. for Goods = District Code/14/Goods Serial No. (G1, G2, G3 etc.)। NOTM এবং RFQ পদ্ধতির ক্ষেত্রে Indicative Dates এর তিনটি কলাম এবং DPM পদ্ধতির ক্ষেত্রে শুধু Completion of Contract কলামটি পূরণ করতে হবে।</t>
  </si>
  <si>
    <t>Total =</t>
  </si>
  <si>
    <t>PMP</t>
  </si>
  <si>
    <r>
      <rPr>
        <u/>
        <sz val="11"/>
        <color theme="1"/>
        <rFont val="Arial Narrow"/>
        <family val="2"/>
      </rPr>
      <t>Note:</t>
    </r>
    <r>
      <rPr>
        <sz val="11"/>
        <color theme="1"/>
        <rFont val="Arial Narrow"/>
        <family val="2"/>
      </rPr>
      <t xml:space="preserve">
(১) Carried over স্কিমের জন্য পূর্ববর্তী বৎসরের অনুমোদিত প্যাকেজ নং না থাকলে প্যাকেজ নম্বরের কলামটি খালি থাকবে এবং কাজটি কবে শেষ হবে, Completion of Contract এর কলামে সেই সুনির্দিষ্ট সংশোধিত তারিখ উল্লেখ করতে হবে।
(২) Package Number for GOB Maintenance = GOBM/14/District Code/Works Serial No. (W1, W2, W3 etc.)।
(৩) সুনির্দিষ্ট কারণ ও প্রতিটি স্কিমের জন্য গ্রহণযোগ্য পৃথক পৃথক ব্যাখ্যাসহ পূর্বানুমোদন ব্যতিত Works এর আওতায় কোন RFQ পদ্ধতি গ্রহণযোগ্য নয়।
(৪) প্রকল্পভূক্ত কাজের প্যাকেজ নং প্রকল্প পরিচালকের দপ্তর কর্তৃক প্রদত্ত হতে হবে। উক্ত প্যাকেজ নং না পাওয়া গেলে প্যাকেজ নম্বরের কলামটি খালি রাখতে হবে। এক্ষেত্রে জেলা পর্যায়ে কোন প্যাকেজ নং প্রদান করা যাবে না।</t>
    </r>
  </si>
  <si>
    <t>GOODS PROCUREMENT</t>
  </si>
  <si>
    <t>WORKS PROCUREMENT</t>
  </si>
  <si>
    <t>Budget Type</t>
  </si>
  <si>
    <t>Development</t>
  </si>
  <si>
    <t>Revenue</t>
  </si>
  <si>
    <t>INFORMATION OF PACKAGES IMPLEMENT BY e-GP SYSTEM
UNDER DEVELOPMENT AND REVENUE BUDGETS FOR THE YEAR 2013-2014</t>
  </si>
  <si>
    <t>Programme/
Project Name (if Applicable)</t>
  </si>
</sst>
</file>

<file path=xl/styles.xml><?xml version="1.0" encoding="utf-8"?>
<styleSheet xmlns="http://schemas.openxmlformats.org/spreadsheetml/2006/main">
  <fonts count="12">
    <font>
      <sz val="11"/>
      <color theme="1"/>
      <name val="Calibri"/>
      <family val="2"/>
      <scheme val="minor"/>
    </font>
    <font>
      <b/>
      <sz val="11"/>
      <color theme="1"/>
      <name val="Arial Narrow"/>
      <family val="2"/>
    </font>
    <font>
      <b/>
      <sz val="10"/>
      <color theme="1"/>
      <name val="Arial Narrow"/>
      <family val="2"/>
    </font>
    <font>
      <sz val="8"/>
      <color theme="1"/>
      <name val="Arial Narrow"/>
      <family val="2"/>
    </font>
    <font>
      <sz val="10"/>
      <color theme="1"/>
      <name val="Arial Narrow"/>
      <family val="2"/>
    </font>
    <font>
      <b/>
      <sz val="14"/>
      <color theme="1"/>
      <name val="Arial Narrow"/>
      <family val="2"/>
    </font>
    <font>
      <i/>
      <sz val="10"/>
      <color theme="1"/>
      <name val="Arial Narrow"/>
      <family val="2"/>
    </font>
    <font>
      <sz val="9"/>
      <color theme="1"/>
      <name val="Arial Narrow"/>
      <family val="2"/>
    </font>
    <font>
      <b/>
      <sz val="12"/>
      <color theme="1"/>
      <name val="Arial Narrow"/>
      <family val="2"/>
    </font>
    <font>
      <b/>
      <u/>
      <sz val="11"/>
      <color theme="1"/>
      <name val="Arial Narrow"/>
      <family val="2"/>
    </font>
    <font>
      <sz val="11"/>
      <color theme="1"/>
      <name val="Arial Narrow"/>
      <family val="2"/>
    </font>
    <font>
      <u/>
      <sz val="11"/>
      <color theme="1"/>
      <name val="Arial Narrow"/>
      <family val="2"/>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0">
    <xf numFmtId="0" fontId="0" fillId="0" borderId="0" xfId="0"/>
    <xf numFmtId="0" fontId="4" fillId="0" borderId="0"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0" xfId="0" applyFont="1" applyFill="1" applyBorder="1" applyAlignment="1">
      <alignment vertical="center" wrapText="1"/>
    </xf>
    <xf numFmtId="4" fontId="6" fillId="2" borderId="0" xfId="0" applyNumberFormat="1" applyFont="1" applyFill="1" applyBorder="1" applyAlignment="1">
      <alignment horizontal="right" vertical="center" wrapText="1" indent="1"/>
    </xf>
    <xf numFmtId="0" fontId="4" fillId="2" borderId="0" xfId="0" applyFont="1" applyFill="1" applyBorder="1" applyAlignment="1">
      <alignment horizontal="right" vertical="center" wrapText="1"/>
    </xf>
    <xf numFmtId="0" fontId="7" fillId="0" borderId="0" xfId="0" applyFont="1" applyBorder="1" applyAlignment="1">
      <alignment horizontal="center" vertical="center" wrapText="1"/>
    </xf>
    <xf numFmtId="0" fontId="4" fillId="0" borderId="0" xfId="0" applyFont="1" applyFill="1" applyBorder="1" applyAlignment="1">
      <alignment horizontal="center" vertical="top"/>
    </xf>
    <xf numFmtId="0" fontId="4"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wrapText="1"/>
    </xf>
    <xf numFmtId="0" fontId="2"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right" vertical="center" wrapText="1" indent="1"/>
    </xf>
    <xf numFmtId="0" fontId="6" fillId="0"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right" vertical="center" wrapText="1"/>
    </xf>
    <xf numFmtId="4" fontId="6" fillId="2" borderId="2" xfId="0" applyNumberFormat="1" applyFont="1" applyFill="1" applyBorder="1" applyAlignment="1">
      <alignment horizontal="right" vertical="center" wrapText="1" indent="1"/>
    </xf>
    <xf numFmtId="0" fontId="9" fillId="0" borderId="0" xfId="0" applyFont="1" applyFill="1" applyBorder="1" applyAlignment="1">
      <alignment vertical="center"/>
    </xf>
    <xf numFmtId="0" fontId="2" fillId="0" borderId="1" xfId="0" applyFont="1" applyFill="1" applyBorder="1" applyAlignment="1">
      <alignment vertical="top" wrapText="1"/>
    </xf>
    <xf numFmtId="0" fontId="6"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9" fillId="0" borderId="0" xfId="0" applyFont="1" applyFill="1" applyBorder="1" applyAlignment="1">
      <alignment horizontal="left" vertical="center"/>
    </xf>
    <xf numFmtId="0" fontId="2" fillId="0" borderId="1" xfId="0" applyFont="1" applyFill="1" applyBorder="1" applyAlignment="1">
      <alignment horizontal="center" vertical="top" wrapText="1"/>
    </xf>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Border="1" applyAlignment="1">
      <alignment horizontal="left"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4" fontId="6" fillId="0" borderId="1" xfId="0" applyNumberFormat="1" applyFont="1" applyFill="1" applyBorder="1" applyAlignment="1">
      <alignment horizontal="right" vertical="top" wrapText="1" indent="1"/>
    </xf>
    <xf numFmtId="0" fontId="4" fillId="0" borderId="1" xfId="0" applyFont="1" applyBorder="1" applyAlignment="1">
      <alignment horizontal="center" vertical="center"/>
    </xf>
    <xf numFmtId="0" fontId="4" fillId="0" borderId="1" xfId="0" applyFont="1" applyBorder="1" applyAlignment="1">
      <alignment horizontal="center"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justify" vertical="center" wrapText="1"/>
    </xf>
    <xf numFmtId="0" fontId="4" fillId="0" borderId="0" xfId="0" applyFont="1" applyFill="1" applyBorder="1" applyAlignment="1">
      <alignment horizontal="justify" vertical="center"/>
    </xf>
    <xf numFmtId="0" fontId="1" fillId="0" borderId="0" xfId="0" applyFont="1" applyBorder="1" applyAlignment="1">
      <alignment horizontal="left" vertical="center"/>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M33"/>
  <sheetViews>
    <sheetView tabSelected="1" workbookViewId="0">
      <selection sqref="A1:M1"/>
    </sheetView>
  </sheetViews>
  <sheetFormatPr defaultColWidth="10.7109375" defaultRowHeight="20.100000000000001" customHeight="1"/>
  <cols>
    <col min="1" max="1" width="5.7109375" style="14" customWidth="1"/>
    <col min="2" max="2" width="12.7109375" style="14" customWidth="1"/>
    <col min="3" max="3" width="35.7109375" style="14" customWidth="1"/>
    <col min="4" max="16384" width="10.7109375" style="14"/>
  </cols>
  <sheetData>
    <row r="1" spans="1:13" s="13" customFormat="1" ht="20.100000000000001" customHeight="1">
      <c r="A1" s="35" t="s">
        <v>50</v>
      </c>
      <c r="B1" s="35"/>
      <c r="C1" s="35"/>
      <c r="D1" s="35"/>
      <c r="E1" s="35"/>
      <c r="F1" s="35"/>
      <c r="G1" s="35"/>
      <c r="H1" s="35"/>
      <c r="I1" s="35"/>
      <c r="J1" s="35"/>
      <c r="K1" s="35"/>
      <c r="L1" s="35"/>
      <c r="M1" s="35"/>
    </row>
    <row r="2" spans="1:13" ht="20.100000000000001" customHeight="1">
      <c r="A2" s="36" t="s">
        <v>51</v>
      </c>
      <c r="B2" s="36"/>
      <c r="C2" s="36"/>
      <c r="D2" s="36"/>
      <c r="E2" s="36"/>
      <c r="F2" s="36"/>
      <c r="G2" s="36"/>
      <c r="H2" s="36"/>
      <c r="I2" s="36"/>
      <c r="J2" s="36"/>
      <c r="K2" s="36"/>
      <c r="L2" s="36"/>
      <c r="M2" s="36"/>
    </row>
    <row r="3" spans="1:13" ht="18" customHeight="1">
      <c r="A3" s="30" t="s">
        <v>60</v>
      </c>
      <c r="B3" s="30"/>
      <c r="C3" s="30"/>
      <c r="D3" s="30"/>
      <c r="E3" s="30"/>
      <c r="F3" s="30"/>
      <c r="G3" s="30"/>
      <c r="H3" s="37" t="s">
        <v>18</v>
      </c>
      <c r="I3" s="37"/>
      <c r="J3" s="37"/>
      <c r="K3" s="15" t="s">
        <v>0</v>
      </c>
      <c r="L3" s="34"/>
      <c r="M3" s="34"/>
    </row>
    <row r="4" spans="1:13" ht="18" customHeight="1">
      <c r="A4" s="30" t="s">
        <v>61</v>
      </c>
      <c r="B4" s="30"/>
      <c r="C4" s="30"/>
      <c r="D4" s="30"/>
      <c r="E4" s="30"/>
      <c r="F4" s="30"/>
      <c r="G4" s="30"/>
      <c r="K4" s="15" t="s">
        <v>1</v>
      </c>
      <c r="L4" s="34"/>
      <c r="M4" s="34"/>
    </row>
    <row r="5" spans="1:13" ht="18" customHeight="1">
      <c r="K5" s="15" t="s">
        <v>2</v>
      </c>
      <c r="L5" s="34"/>
      <c r="M5" s="34"/>
    </row>
    <row r="6" spans="1:13" ht="20.100000000000001" customHeight="1">
      <c r="A6" s="31" t="s">
        <v>52</v>
      </c>
      <c r="B6" s="31"/>
      <c r="C6" s="31"/>
      <c r="D6" s="31"/>
      <c r="E6" s="31"/>
      <c r="F6" s="31"/>
      <c r="G6" s="31"/>
    </row>
    <row r="7" spans="1:13" ht="24.95" customHeight="1">
      <c r="A7" s="33" t="s">
        <v>3</v>
      </c>
      <c r="B7" s="33" t="s">
        <v>21</v>
      </c>
      <c r="C7" s="33" t="s">
        <v>62</v>
      </c>
      <c r="D7" s="33" t="s">
        <v>4</v>
      </c>
      <c r="E7" s="33" t="s">
        <v>5</v>
      </c>
      <c r="F7" s="33" t="s">
        <v>6</v>
      </c>
      <c r="G7" s="33" t="s">
        <v>53</v>
      </c>
      <c r="H7" s="33" t="s">
        <v>7</v>
      </c>
      <c r="I7" s="33" t="s">
        <v>20</v>
      </c>
      <c r="J7" s="33" t="s">
        <v>8</v>
      </c>
      <c r="K7" s="33"/>
      <c r="L7" s="33"/>
      <c r="M7" s="33" t="s">
        <v>9</v>
      </c>
    </row>
    <row r="8" spans="1:13" ht="30" customHeight="1">
      <c r="A8" s="33"/>
      <c r="B8" s="33"/>
      <c r="C8" s="33"/>
      <c r="D8" s="33"/>
      <c r="E8" s="33"/>
      <c r="F8" s="33"/>
      <c r="G8" s="33"/>
      <c r="H8" s="33"/>
      <c r="I8" s="33"/>
      <c r="J8" s="18" t="s">
        <v>19</v>
      </c>
      <c r="K8" s="18" t="s">
        <v>10</v>
      </c>
      <c r="L8" s="18" t="s">
        <v>11</v>
      </c>
      <c r="M8" s="33"/>
    </row>
    <row r="9" spans="1:13" s="16" customFormat="1" ht="12" customHeight="1">
      <c r="A9" s="19">
        <v>1</v>
      </c>
      <c r="B9" s="19">
        <v>2</v>
      </c>
      <c r="C9" s="19">
        <v>3</v>
      </c>
      <c r="D9" s="19">
        <v>4</v>
      </c>
      <c r="E9" s="19">
        <v>5</v>
      </c>
      <c r="F9" s="19">
        <v>6</v>
      </c>
      <c r="G9" s="19">
        <v>7</v>
      </c>
      <c r="H9" s="19">
        <v>8</v>
      </c>
      <c r="I9" s="19">
        <v>9</v>
      </c>
      <c r="J9" s="19">
        <v>10</v>
      </c>
      <c r="K9" s="19">
        <v>11</v>
      </c>
      <c r="L9" s="19">
        <v>12</v>
      </c>
      <c r="M9" s="19">
        <v>13</v>
      </c>
    </row>
    <row r="10" spans="1:13" ht="15" customHeight="1">
      <c r="A10" s="32" t="s">
        <v>63</v>
      </c>
      <c r="B10" s="32"/>
      <c r="C10" s="32"/>
    </row>
    <row r="11" spans="1:13" ht="15" customHeight="1">
      <c r="A11" s="31" t="s">
        <v>64</v>
      </c>
      <c r="B11" s="31"/>
      <c r="C11" s="31"/>
    </row>
    <row r="12" spans="1:13" ht="15.95" customHeight="1">
      <c r="A12" s="20">
        <v>1</v>
      </c>
      <c r="B12" s="20"/>
      <c r="C12" s="21" t="s">
        <v>54</v>
      </c>
      <c r="D12" s="20" t="s">
        <v>55</v>
      </c>
      <c r="E12" s="20" t="s">
        <v>55</v>
      </c>
      <c r="F12" s="20" t="s">
        <v>55</v>
      </c>
      <c r="G12" s="20" t="s">
        <v>55</v>
      </c>
      <c r="H12" s="20" t="s">
        <v>55</v>
      </c>
      <c r="I12" s="22">
        <v>1.5</v>
      </c>
      <c r="J12" s="20" t="s">
        <v>56</v>
      </c>
      <c r="K12" s="20" t="s">
        <v>56</v>
      </c>
      <c r="L12" s="20" t="s">
        <v>55</v>
      </c>
      <c r="M12" s="20"/>
    </row>
    <row r="13" spans="1:13" ht="15.95" customHeight="1">
      <c r="A13" s="20">
        <v>2</v>
      </c>
      <c r="B13" s="20"/>
      <c r="C13" s="21" t="s">
        <v>57</v>
      </c>
      <c r="D13" s="20" t="s">
        <v>55</v>
      </c>
      <c r="E13" s="20" t="s">
        <v>55</v>
      </c>
      <c r="F13" s="20" t="s">
        <v>55</v>
      </c>
      <c r="G13" s="20" t="s">
        <v>55</v>
      </c>
      <c r="H13" s="20" t="s">
        <v>55</v>
      </c>
      <c r="I13" s="22">
        <v>2.3199999999999998</v>
      </c>
      <c r="J13" s="20" t="s">
        <v>56</v>
      </c>
      <c r="K13" s="20" t="s">
        <v>56</v>
      </c>
      <c r="L13" s="20" t="s">
        <v>55</v>
      </c>
      <c r="M13" s="20"/>
    </row>
    <row r="14" spans="1:13" ht="15.95" customHeight="1">
      <c r="A14" s="9"/>
      <c r="B14" s="9"/>
      <c r="C14" s="11" t="s">
        <v>67</v>
      </c>
      <c r="D14" s="9"/>
      <c r="E14" s="9"/>
      <c r="F14" s="9"/>
      <c r="G14" s="9"/>
      <c r="H14" s="9"/>
      <c r="I14" s="10">
        <f>SUM(I12:I13)</f>
        <v>3.82</v>
      </c>
      <c r="J14" s="9"/>
      <c r="K14" s="9"/>
      <c r="L14" s="9"/>
      <c r="M14" s="9"/>
    </row>
    <row r="15" spans="1:13" ht="15.95" customHeight="1">
      <c r="A15" s="24"/>
      <c r="B15" s="24"/>
      <c r="C15" s="25" t="s">
        <v>68</v>
      </c>
      <c r="D15" s="24"/>
      <c r="E15" s="24"/>
      <c r="F15" s="24"/>
      <c r="G15" s="24"/>
      <c r="H15" s="24"/>
      <c r="I15" s="26">
        <f>I14</f>
        <v>3.82</v>
      </c>
      <c r="J15" s="24"/>
      <c r="K15" s="24"/>
      <c r="L15" s="24"/>
      <c r="M15" s="24"/>
    </row>
    <row r="16" spans="1:13" ht="15" customHeight="1">
      <c r="A16" s="32" t="s">
        <v>65</v>
      </c>
      <c r="B16" s="32"/>
      <c r="C16" s="32"/>
    </row>
    <row r="17" spans="1:13" ht="15" customHeight="1">
      <c r="A17" s="31" t="s">
        <v>66</v>
      </c>
      <c r="B17" s="31"/>
      <c r="C17" s="31"/>
    </row>
    <row r="18" spans="1:13" ht="15.95" customHeight="1">
      <c r="A18" s="20">
        <v>1</v>
      </c>
      <c r="B18" s="20"/>
      <c r="C18" s="21" t="s">
        <v>54</v>
      </c>
      <c r="D18" s="20"/>
      <c r="E18" s="20"/>
      <c r="F18" s="23" t="s">
        <v>58</v>
      </c>
      <c r="G18" s="20"/>
      <c r="H18" s="20"/>
      <c r="I18" s="22">
        <v>1.2</v>
      </c>
      <c r="J18" s="20" t="s">
        <v>56</v>
      </c>
      <c r="K18" s="20" t="s">
        <v>55</v>
      </c>
      <c r="L18" s="20" t="s">
        <v>55</v>
      </c>
      <c r="M18" s="20"/>
    </row>
    <row r="19" spans="1:13" ht="15.95" customHeight="1">
      <c r="A19" s="20">
        <v>2</v>
      </c>
      <c r="B19" s="20"/>
      <c r="C19" s="21" t="s">
        <v>57</v>
      </c>
      <c r="D19" s="20"/>
      <c r="E19" s="20"/>
      <c r="F19" s="23" t="s">
        <v>58</v>
      </c>
      <c r="G19" s="20"/>
      <c r="H19" s="20"/>
      <c r="I19" s="22">
        <v>1</v>
      </c>
      <c r="J19" s="20" t="s">
        <v>56</v>
      </c>
      <c r="K19" s="20" t="s">
        <v>55</v>
      </c>
      <c r="L19" s="20" t="s">
        <v>55</v>
      </c>
      <c r="M19" s="20"/>
    </row>
    <row r="20" spans="1:13" ht="15.95" customHeight="1">
      <c r="A20" s="9" t="s">
        <v>59</v>
      </c>
      <c r="B20" s="9"/>
      <c r="C20" s="11" t="s">
        <v>67</v>
      </c>
      <c r="D20" s="9"/>
      <c r="E20" s="9"/>
      <c r="F20" s="9"/>
      <c r="G20" s="9"/>
      <c r="H20" s="9"/>
      <c r="I20" s="10">
        <f>SUM(I18:I19)</f>
        <v>2.2000000000000002</v>
      </c>
      <c r="J20" s="9"/>
      <c r="K20" s="9"/>
      <c r="L20" s="9"/>
      <c r="M20" s="9"/>
    </row>
    <row r="21" spans="1:13" ht="20.100000000000001" customHeight="1">
      <c r="A21" s="31" t="s">
        <v>77</v>
      </c>
      <c r="B21" s="31"/>
      <c r="C21" s="31"/>
      <c r="D21" s="17"/>
      <c r="E21" s="17"/>
      <c r="F21" s="17"/>
      <c r="G21" s="17"/>
      <c r="H21" s="17"/>
      <c r="I21" s="17"/>
      <c r="J21" s="17"/>
      <c r="K21" s="17"/>
      <c r="L21" s="17"/>
      <c r="M21" s="17"/>
    </row>
    <row r="22" spans="1:13" ht="15.95" customHeight="1">
      <c r="A22" s="20">
        <v>3</v>
      </c>
      <c r="B22" s="20"/>
      <c r="C22" s="21" t="s">
        <v>54</v>
      </c>
      <c r="D22" s="20"/>
      <c r="E22" s="20"/>
      <c r="F22" s="23" t="s">
        <v>12</v>
      </c>
      <c r="G22" s="20"/>
      <c r="H22" s="20"/>
      <c r="I22" s="22">
        <v>1.9</v>
      </c>
      <c r="J22" s="20"/>
      <c r="K22" s="20"/>
      <c r="L22" s="20"/>
      <c r="M22" s="20"/>
    </row>
    <row r="23" spans="1:13" ht="15.95" customHeight="1">
      <c r="A23" s="20">
        <v>4</v>
      </c>
      <c r="B23" s="20"/>
      <c r="C23" s="21" t="s">
        <v>57</v>
      </c>
      <c r="D23" s="20"/>
      <c r="E23" s="20"/>
      <c r="F23" s="23" t="s">
        <v>12</v>
      </c>
      <c r="G23" s="20"/>
      <c r="H23" s="20"/>
      <c r="I23" s="22">
        <v>2.2999999999999998</v>
      </c>
      <c r="J23" s="20"/>
      <c r="K23" s="20"/>
      <c r="L23" s="20"/>
      <c r="M23" s="20"/>
    </row>
    <row r="24" spans="1:13" ht="15.95" customHeight="1">
      <c r="A24" s="9"/>
      <c r="B24" s="9"/>
      <c r="C24" s="11" t="s">
        <v>67</v>
      </c>
      <c r="D24" s="9"/>
      <c r="E24" s="9"/>
      <c r="F24" s="9"/>
      <c r="G24" s="9"/>
      <c r="H24" s="9"/>
      <c r="I24" s="10">
        <f>SUM(I22:I23)</f>
        <v>4.1999999999999993</v>
      </c>
      <c r="J24" s="9"/>
      <c r="K24" s="9"/>
      <c r="L24" s="9"/>
      <c r="M24" s="9"/>
    </row>
    <row r="25" spans="1:13" ht="15.95" customHeight="1">
      <c r="A25" s="24"/>
      <c r="B25" s="24"/>
      <c r="C25" s="25" t="s">
        <v>69</v>
      </c>
      <c r="D25" s="24"/>
      <c r="E25" s="24"/>
      <c r="F25" s="24"/>
      <c r="G25" s="24"/>
      <c r="H25" s="24"/>
      <c r="I25" s="26">
        <f>I20+I24</f>
        <v>6.3999999999999995</v>
      </c>
      <c r="J25" s="24"/>
      <c r="K25" s="24"/>
      <c r="L25" s="24"/>
      <c r="M25" s="24"/>
    </row>
    <row r="26" spans="1:13" ht="15" customHeight="1">
      <c r="A26" s="32" t="s">
        <v>70</v>
      </c>
      <c r="B26" s="32"/>
      <c r="C26" s="32"/>
    </row>
    <row r="27" spans="1:13" ht="15" customHeight="1">
      <c r="A27" s="31" t="s">
        <v>71</v>
      </c>
      <c r="B27" s="31"/>
      <c r="C27" s="31"/>
    </row>
    <row r="28" spans="1:13" ht="30" customHeight="1">
      <c r="A28" s="20">
        <v>1</v>
      </c>
      <c r="B28" s="23"/>
      <c r="C28" s="21" t="s">
        <v>76</v>
      </c>
      <c r="D28" s="23" t="s">
        <v>16</v>
      </c>
      <c r="E28" s="23">
        <v>3.5</v>
      </c>
      <c r="F28" s="23" t="s">
        <v>12</v>
      </c>
      <c r="G28" s="23" t="s">
        <v>14</v>
      </c>
      <c r="H28" s="20" t="s">
        <v>73</v>
      </c>
      <c r="I28" s="22">
        <v>22</v>
      </c>
      <c r="J28" s="20"/>
      <c r="K28" s="20"/>
      <c r="L28" s="20"/>
      <c r="M28" s="20"/>
    </row>
    <row r="29" spans="1:13" ht="15.95" customHeight="1">
      <c r="A29" s="20">
        <v>2</v>
      </c>
      <c r="B29" s="23"/>
      <c r="C29" s="21" t="s">
        <v>75</v>
      </c>
      <c r="D29" s="23" t="s">
        <v>17</v>
      </c>
      <c r="E29" s="23">
        <v>60</v>
      </c>
      <c r="F29" s="23" t="s">
        <v>12</v>
      </c>
      <c r="G29" s="23" t="s">
        <v>13</v>
      </c>
      <c r="H29" s="20" t="s">
        <v>74</v>
      </c>
      <c r="I29" s="22">
        <v>14.5</v>
      </c>
      <c r="J29" s="20"/>
      <c r="K29" s="20"/>
      <c r="L29" s="20"/>
      <c r="M29" s="20"/>
    </row>
    <row r="30" spans="1:13" ht="15.95" customHeight="1">
      <c r="A30" s="9"/>
      <c r="B30" s="9"/>
      <c r="C30" s="11" t="s">
        <v>67</v>
      </c>
      <c r="D30" s="9"/>
      <c r="E30" s="9"/>
      <c r="F30" s="9"/>
      <c r="G30" s="9"/>
      <c r="H30" s="9"/>
      <c r="I30" s="10">
        <f>SUM(I28:I29)</f>
        <v>36.5</v>
      </c>
      <c r="J30" s="9"/>
      <c r="K30" s="9"/>
      <c r="L30" s="9"/>
      <c r="M30" s="9"/>
    </row>
    <row r="31" spans="1:13" ht="15.95" customHeight="1">
      <c r="A31" s="24"/>
      <c r="B31" s="24"/>
      <c r="C31" s="25" t="s">
        <v>72</v>
      </c>
      <c r="D31" s="24"/>
      <c r="E31" s="24"/>
      <c r="F31" s="24"/>
      <c r="G31" s="24"/>
      <c r="H31" s="24"/>
      <c r="I31" s="26">
        <f>I15+I25+I30</f>
        <v>46.72</v>
      </c>
      <c r="J31" s="24"/>
      <c r="K31" s="24"/>
      <c r="L31" s="24"/>
      <c r="M31" s="24"/>
    </row>
    <row r="32" spans="1:13" ht="9.9499999999999993" customHeight="1"/>
    <row r="33" spans="1:13" ht="90" customHeight="1">
      <c r="A33" s="44" t="s">
        <v>83</v>
      </c>
      <c r="B33" s="44"/>
      <c r="C33" s="44"/>
      <c r="D33" s="44"/>
      <c r="E33" s="44"/>
      <c r="F33" s="44"/>
      <c r="G33" s="44"/>
      <c r="H33" s="44"/>
      <c r="I33" s="44"/>
      <c r="J33" s="44"/>
      <c r="K33" s="44"/>
      <c r="L33" s="44"/>
      <c r="M33" s="44"/>
    </row>
  </sheetData>
  <mergeCells count="29">
    <mergeCell ref="L5:M5"/>
    <mergeCell ref="M7:M8"/>
    <mergeCell ref="H7:H8"/>
    <mergeCell ref="G7:G8"/>
    <mergeCell ref="A1:M1"/>
    <mergeCell ref="A2:M2"/>
    <mergeCell ref="A4:C4"/>
    <mergeCell ref="D4:G4"/>
    <mergeCell ref="H3:J3"/>
    <mergeCell ref="L3:M3"/>
    <mergeCell ref="L4:M4"/>
    <mergeCell ref="I7:I8"/>
    <mergeCell ref="J7:L7"/>
    <mergeCell ref="F7:F8"/>
    <mergeCell ref="E7:E8"/>
    <mergeCell ref="D7:D8"/>
    <mergeCell ref="A17:C17"/>
    <mergeCell ref="A21:C21"/>
    <mergeCell ref="A26:C26"/>
    <mergeCell ref="A27:C27"/>
    <mergeCell ref="A33:M33"/>
    <mergeCell ref="A3:G3"/>
    <mergeCell ref="A6:G6"/>
    <mergeCell ref="A10:C10"/>
    <mergeCell ref="A11:C11"/>
    <mergeCell ref="A16:C16"/>
    <mergeCell ref="A7:A8"/>
    <mergeCell ref="B7:B8"/>
    <mergeCell ref="C7:C8"/>
  </mergeCells>
  <printOptions horizontalCentered="1"/>
  <pageMargins left="0.25" right="0.25" top="0.5" bottom="0.25" header="0.3" footer="0.3"/>
  <pageSetup paperSize="9" scale="85" orientation="landscape" r:id="rId1"/>
  <headerFooter>
    <oddHeader>&amp;R&amp;"Nikosh,Bold"&amp;Uসংযুক্তি-১(ক)&amp;U&amp;K00+0001234</oddHeader>
  </headerFooter>
</worksheet>
</file>

<file path=xl/worksheets/sheet2.xml><?xml version="1.0" encoding="utf-8"?>
<worksheet xmlns="http://schemas.openxmlformats.org/spreadsheetml/2006/main" xmlns:r="http://schemas.openxmlformats.org/officeDocument/2006/relationships">
  <dimension ref="A1:M20"/>
  <sheetViews>
    <sheetView workbookViewId="0">
      <selection sqref="A1:M1"/>
    </sheetView>
  </sheetViews>
  <sheetFormatPr defaultColWidth="10.7109375" defaultRowHeight="20.100000000000001" customHeight="1"/>
  <cols>
    <col min="1" max="1" width="5.7109375" style="14" customWidth="1"/>
    <col min="2" max="2" width="12.7109375" style="14" customWidth="1"/>
    <col min="3" max="3" width="35.7109375" style="14" customWidth="1"/>
    <col min="4" max="16384" width="10.7109375" style="14"/>
  </cols>
  <sheetData>
    <row r="1" spans="1:13" s="13" customFormat="1" ht="24.95" customHeight="1">
      <c r="A1" s="35" t="s">
        <v>50</v>
      </c>
      <c r="B1" s="35"/>
      <c r="C1" s="35"/>
      <c r="D1" s="35"/>
      <c r="E1" s="35"/>
      <c r="F1" s="35"/>
      <c r="G1" s="35"/>
      <c r="H1" s="35"/>
      <c r="I1" s="35"/>
      <c r="J1" s="35"/>
      <c r="K1" s="35"/>
      <c r="L1" s="35"/>
      <c r="M1" s="35"/>
    </row>
    <row r="2" spans="1:13" ht="20.100000000000001" customHeight="1">
      <c r="A2" s="36" t="s">
        <v>51</v>
      </c>
      <c r="B2" s="36"/>
      <c r="C2" s="36"/>
      <c r="D2" s="36"/>
      <c r="E2" s="36"/>
      <c r="F2" s="36"/>
      <c r="G2" s="36"/>
      <c r="H2" s="36"/>
      <c r="I2" s="36"/>
      <c r="J2" s="36"/>
      <c r="K2" s="36"/>
      <c r="L2" s="36"/>
      <c r="M2" s="36"/>
    </row>
    <row r="3" spans="1:13" ht="20.100000000000001" customHeight="1">
      <c r="A3" s="30" t="s">
        <v>60</v>
      </c>
      <c r="B3" s="30"/>
      <c r="C3" s="30"/>
      <c r="D3" s="30"/>
      <c r="E3" s="30"/>
      <c r="F3" s="30"/>
      <c r="G3" s="30"/>
      <c r="H3" s="37" t="s">
        <v>18</v>
      </c>
      <c r="I3" s="37"/>
      <c r="J3" s="37"/>
      <c r="K3" s="15" t="s">
        <v>0</v>
      </c>
      <c r="L3" s="34"/>
      <c r="M3" s="34"/>
    </row>
    <row r="4" spans="1:13" ht="20.100000000000001" customHeight="1">
      <c r="A4" s="30" t="s">
        <v>61</v>
      </c>
      <c r="B4" s="30"/>
      <c r="C4" s="30"/>
      <c r="D4" s="30"/>
      <c r="E4" s="30"/>
      <c r="F4" s="30"/>
      <c r="G4" s="30"/>
      <c r="K4" s="15" t="s">
        <v>1</v>
      </c>
      <c r="L4" s="34"/>
      <c r="M4" s="34"/>
    </row>
    <row r="5" spans="1:13" ht="20.100000000000001" customHeight="1">
      <c r="K5" s="15" t="s">
        <v>2</v>
      </c>
      <c r="L5" s="34"/>
      <c r="M5" s="34"/>
    </row>
    <row r="6" spans="1:13" ht="20.100000000000001" customHeight="1">
      <c r="A6" s="31" t="s">
        <v>78</v>
      </c>
      <c r="B6" s="31"/>
      <c r="C6" s="31"/>
      <c r="D6" s="31"/>
      <c r="E6" s="31"/>
      <c r="F6" s="31"/>
      <c r="G6" s="31"/>
    </row>
    <row r="7" spans="1:13" ht="24.95" customHeight="1">
      <c r="A7" s="33" t="s">
        <v>3</v>
      </c>
      <c r="B7" s="33" t="s">
        <v>21</v>
      </c>
      <c r="C7" s="33" t="s">
        <v>62</v>
      </c>
      <c r="D7" s="33" t="s">
        <v>4</v>
      </c>
      <c r="E7" s="33" t="s">
        <v>5</v>
      </c>
      <c r="F7" s="33" t="s">
        <v>6</v>
      </c>
      <c r="G7" s="33" t="s">
        <v>53</v>
      </c>
      <c r="H7" s="33" t="s">
        <v>7</v>
      </c>
      <c r="I7" s="33" t="s">
        <v>20</v>
      </c>
      <c r="J7" s="33" t="s">
        <v>8</v>
      </c>
      <c r="K7" s="33"/>
      <c r="L7" s="33"/>
      <c r="M7" s="33" t="s">
        <v>9</v>
      </c>
    </row>
    <row r="8" spans="1:13" ht="30" customHeight="1">
      <c r="A8" s="33"/>
      <c r="B8" s="33"/>
      <c r="C8" s="33"/>
      <c r="D8" s="33"/>
      <c r="E8" s="33"/>
      <c r="F8" s="33"/>
      <c r="G8" s="33"/>
      <c r="H8" s="33"/>
      <c r="I8" s="33"/>
      <c r="J8" s="18" t="s">
        <v>19</v>
      </c>
      <c r="K8" s="18" t="s">
        <v>10</v>
      </c>
      <c r="L8" s="18" t="s">
        <v>11</v>
      </c>
      <c r="M8" s="33"/>
    </row>
    <row r="9" spans="1:13" s="16" customFormat="1" ht="15" customHeight="1">
      <c r="A9" s="19">
        <v>1</v>
      </c>
      <c r="B9" s="19">
        <v>2</v>
      </c>
      <c r="C9" s="19">
        <v>3</v>
      </c>
      <c r="D9" s="19">
        <v>4</v>
      </c>
      <c r="E9" s="19">
        <v>5</v>
      </c>
      <c r="F9" s="19">
        <v>6</v>
      </c>
      <c r="G9" s="19">
        <v>7</v>
      </c>
      <c r="H9" s="19">
        <v>8</v>
      </c>
      <c r="I9" s="19">
        <v>9</v>
      </c>
      <c r="J9" s="19">
        <v>10</v>
      </c>
      <c r="K9" s="19">
        <v>11</v>
      </c>
      <c r="L9" s="19">
        <v>12</v>
      </c>
      <c r="M9" s="19">
        <v>13</v>
      </c>
    </row>
    <row r="10" spans="1:13" ht="20.100000000000001" customHeight="1">
      <c r="A10" s="32" t="s">
        <v>15</v>
      </c>
      <c r="B10" s="32"/>
      <c r="C10" s="32"/>
    </row>
    <row r="11" spans="1:13" ht="20.100000000000001" customHeight="1">
      <c r="A11" s="20">
        <v>1</v>
      </c>
      <c r="B11" s="20"/>
      <c r="C11" s="21"/>
      <c r="D11" s="20"/>
      <c r="E11" s="20"/>
      <c r="F11" s="20"/>
      <c r="G11" s="20"/>
      <c r="H11" s="20"/>
      <c r="I11" s="22">
        <v>1.8</v>
      </c>
      <c r="J11" s="20"/>
      <c r="K11" s="20"/>
      <c r="L11" s="20"/>
      <c r="M11" s="20"/>
    </row>
    <row r="12" spans="1:13" ht="20.100000000000001" customHeight="1">
      <c r="A12" s="20">
        <v>2</v>
      </c>
      <c r="B12" s="20"/>
      <c r="C12" s="21"/>
      <c r="D12" s="20"/>
      <c r="E12" s="20"/>
      <c r="F12" s="20"/>
      <c r="G12" s="20"/>
      <c r="H12" s="20"/>
      <c r="I12" s="22">
        <v>0.4</v>
      </c>
      <c r="J12" s="20"/>
      <c r="K12" s="20"/>
      <c r="L12" s="20"/>
      <c r="M12" s="20"/>
    </row>
    <row r="13" spans="1:13" ht="20.100000000000001" customHeight="1">
      <c r="A13" s="9"/>
      <c r="B13" s="9"/>
      <c r="C13" s="11" t="s">
        <v>67</v>
      </c>
      <c r="D13" s="9"/>
      <c r="E13" s="9"/>
      <c r="F13" s="9"/>
      <c r="G13" s="9"/>
      <c r="H13" s="9"/>
      <c r="I13" s="10">
        <f>SUM(I11:I12)</f>
        <v>2.2000000000000002</v>
      </c>
      <c r="J13" s="9"/>
      <c r="K13" s="9"/>
      <c r="L13" s="9"/>
      <c r="M13" s="9"/>
    </row>
    <row r="14" spans="1:13" ht="20.100000000000001" customHeight="1">
      <c r="A14" s="32" t="s">
        <v>79</v>
      </c>
      <c r="B14" s="32"/>
      <c r="C14" s="32"/>
    </row>
    <row r="15" spans="1:13" ht="20.100000000000001" customHeight="1">
      <c r="A15" s="20">
        <v>1</v>
      </c>
      <c r="B15" s="20"/>
      <c r="C15" s="21"/>
      <c r="D15" s="2"/>
      <c r="E15" s="2"/>
      <c r="F15" s="2"/>
      <c r="G15" s="20"/>
      <c r="H15" s="20"/>
      <c r="I15" s="22">
        <v>0.4</v>
      </c>
      <c r="J15" s="20"/>
      <c r="K15" s="20"/>
      <c r="L15" s="20"/>
      <c r="M15" s="20"/>
    </row>
    <row r="16" spans="1:13" ht="20.100000000000001" customHeight="1">
      <c r="A16" s="20">
        <v>2</v>
      </c>
      <c r="B16" s="20"/>
      <c r="C16" s="21"/>
      <c r="D16" s="2"/>
      <c r="E16" s="2"/>
      <c r="F16" s="2"/>
      <c r="G16" s="20"/>
      <c r="H16" s="20"/>
      <c r="I16" s="22">
        <v>0.42</v>
      </c>
      <c r="J16" s="20"/>
      <c r="K16" s="20"/>
      <c r="L16" s="20"/>
      <c r="M16" s="20"/>
    </row>
    <row r="17" spans="1:13" ht="20.100000000000001" customHeight="1">
      <c r="A17" s="9" t="s">
        <v>59</v>
      </c>
      <c r="B17" s="9"/>
      <c r="C17" s="11" t="s">
        <v>67</v>
      </c>
      <c r="D17" s="9"/>
      <c r="E17" s="9"/>
      <c r="F17" s="9"/>
      <c r="G17" s="9"/>
      <c r="H17" s="9"/>
      <c r="I17" s="10">
        <f>SUM(I15:I16)</f>
        <v>0.82000000000000006</v>
      </c>
      <c r="J17" s="9"/>
      <c r="K17" s="9"/>
      <c r="L17" s="9"/>
      <c r="M17" s="9"/>
    </row>
    <row r="18" spans="1:13" ht="20.100000000000001" customHeight="1">
      <c r="A18" s="24"/>
      <c r="B18" s="24"/>
      <c r="C18" s="25" t="s">
        <v>72</v>
      </c>
      <c r="D18" s="24"/>
      <c r="E18" s="24"/>
      <c r="F18" s="24"/>
      <c r="G18" s="24"/>
      <c r="H18" s="24"/>
      <c r="I18" s="26">
        <f>I13+I17</f>
        <v>3.0200000000000005</v>
      </c>
      <c r="J18" s="24"/>
      <c r="K18" s="24"/>
      <c r="L18" s="24"/>
      <c r="M18" s="24"/>
    </row>
    <row r="19" spans="1:13" ht="9.9499999999999993" customHeight="1"/>
    <row r="20" spans="1:13" s="46" customFormat="1" ht="35.1" customHeight="1">
      <c r="A20" s="45" t="s">
        <v>80</v>
      </c>
      <c r="B20" s="45"/>
      <c r="C20" s="45"/>
      <c r="D20" s="45"/>
      <c r="E20" s="45"/>
      <c r="F20" s="45"/>
      <c r="G20" s="45"/>
      <c r="H20" s="45"/>
      <c r="I20" s="45"/>
      <c r="J20" s="45"/>
      <c r="K20" s="45"/>
      <c r="L20" s="45"/>
      <c r="M20" s="45"/>
    </row>
  </sheetData>
  <mergeCells count="24">
    <mergeCell ref="A4:C4"/>
    <mergeCell ref="D4:G4"/>
    <mergeCell ref="L4:M4"/>
    <mergeCell ref="A1:M1"/>
    <mergeCell ref="A2:M2"/>
    <mergeCell ref="A3:G3"/>
    <mergeCell ref="H3:J3"/>
    <mergeCell ref="L3:M3"/>
    <mergeCell ref="L5:M5"/>
    <mergeCell ref="A6:G6"/>
    <mergeCell ref="A7:A8"/>
    <mergeCell ref="B7:B8"/>
    <mergeCell ref="C7:C8"/>
    <mergeCell ref="D7:D8"/>
    <mergeCell ref="E7:E8"/>
    <mergeCell ref="F7:F8"/>
    <mergeCell ref="G7:G8"/>
    <mergeCell ref="H7:H8"/>
    <mergeCell ref="A20:M20"/>
    <mergeCell ref="I7:I8"/>
    <mergeCell ref="J7:L7"/>
    <mergeCell ref="M7:M8"/>
    <mergeCell ref="A10:C10"/>
    <mergeCell ref="A14:C14"/>
  </mergeCells>
  <printOptions horizontalCentered="1"/>
  <pageMargins left="0.5" right="0.5" top="0.5" bottom="0.5" header="0.3" footer="0.3"/>
  <pageSetup paperSize="9" scale="82" orientation="landscape" r:id="rId1"/>
  <headerFooter>
    <oddHeader>&amp;R&amp;"Nikosh,Bold"&amp;Uসংযুক্তি-১(খ)&amp;U&amp;K00+0001234</oddHeader>
  </headerFooter>
</worksheet>
</file>

<file path=xl/worksheets/sheet3.xml><?xml version="1.0" encoding="utf-8"?>
<worksheet xmlns="http://schemas.openxmlformats.org/spreadsheetml/2006/main" xmlns:r="http://schemas.openxmlformats.org/officeDocument/2006/relationships">
  <dimension ref="A1:S37"/>
  <sheetViews>
    <sheetView workbookViewId="0">
      <selection activeCell="A37" sqref="A37:S37"/>
    </sheetView>
  </sheetViews>
  <sheetFormatPr defaultColWidth="10.7109375" defaultRowHeight="20.100000000000001" customHeight="1"/>
  <cols>
    <col min="1" max="1" width="5.7109375" style="1" customWidth="1"/>
    <col min="2" max="2" width="7.7109375" style="1" customWidth="1"/>
    <col min="3" max="3" width="12.7109375" style="1" customWidth="1"/>
    <col min="4" max="5" width="8.7109375" style="1" customWidth="1"/>
    <col min="6" max="7" width="10.7109375" style="1"/>
    <col min="8" max="9" width="8.7109375" style="1" customWidth="1"/>
    <col min="10" max="11" width="10.7109375" style="1"/>
    <col min="12" max="15" width="8.7109375" style="1" customWidth="1"/>
    <col min="16" max="17" width="9.7109375" style="1" customWidth="1"/>
    <col min="18" max="16384" width="10.7109375" style="1"/>
  </cols>
  <sheetData>
    <row r="1" spans="1:19" ht="20.100000000000001" customHeight="1">
      <c r="A1" s="39" t="s">
        <v>22</v>
      </c>
      <c r="B1" s="39"/>
      <c r="C1" s="39"/>
      <c r="D1" s="39"/>
      <c r="E1" s="39"/>
      <c r="F1" s="39"/>
      <c r="G1" s="39"/>
      <c r="H1" s="39"/>
      <c r="I1" s="39"/>
      <c r="J1" s="39"/>
      <c r="K1" s="39"/>
      <c r="L1" s="39"/>
      <c r="M1" s="39"/>
      <c r="N1" s="39"/>
      <c r="O1" s="39"/>
      <c r="P1" s="39"/>
      <c r="Q1" s="39"/>
      <c r="R1" s="39"/>
      <c r="S1" s="39"/>
    </row>
    <row r="2" spans="1:19" ht="20.100000000000001" customHeight="1">
      <c r="A2" s="40" t="s">
        <v>46</v>
      </c>
      <c r="B2" s="40"/>
      <c r="C2" s="40"/>
      <c r="D2" s="40"/>
      <c r="E2" s="40"/>
      <c r="F2" s="40"/>
      <c r="G2" s="40"/>
      <c r="H2" s="40"/>
      <c r="I2" s="40"/>
      <c r="J2" s="40"/>
      <c r="K2" s="40"/>
      <c r="L2" s="40"/>
      <c r="M2" s="40"/>
      <c r="N2" s="40"/>
      <c r="O2" s="40"/>
      <c r="P2" s="40"/>
      <c r="Q2" s="40"/>
      <c r="R2" s="40"/>
      <c r="S2" s="40"/>
    </row>
    <row r="3" spans="1:19" ht="18" customHeight="1">
      <c r="A3" s="38" t="s">
        <v>24</v>
      </c>
      <c r="B3" s="38"/>
      <c r="C3" s="38"/>
      <c r="D3" s="38"/>
      <c r="E3" s="38"/>
      <c r="F3" s="38"/>
      <c r="G3" s="38"/>
      <c r="H3" s="38"/>
      <c r="I3" s="38"/>
    </row>
    <row r="4" spans="1:19" ht="18" customHeight="1">
      <c r="A4" s="38" t="s">
        <v>25</v>
      </c>
      <c r="B4" s="38"/>
      <c r="C4" s="38"/>
      <c r="D4" s="38"/>
      <c r="E4" s="38"/>
      <c r="F4" s="38"/>
      <c r="G4" s="38"/>
      <c r="H4" s="38"/>
      <c r="I4" s="38"/>
    </row>
    <row r="5" spans="1:19" ht="18" customHeight="1">
      <c r="A5" s="38" t="s">
        <v>26</v>
      </c>
      <c r="B5" s="38"/>
      <c r="C5" s="38"/>
      <c r="D5" s="38"/>
      <c r="E5" s="38"/>
      <c r="F5" s="38"/>
      <c r="G5" s="38"/>
      <c r="H5" s="38"/>
      <c r="I5" s="38"/>
    </row>
    <row r="6" spans="1:19" ht="18" customHeight="1">
      <c r="A6" s="38" t="s">
        <v>27</v>
      </c>
      <c r="B6" s="38"/>
      <c r="C6" s="38"/>
      <c r="D6" s="38"/>
      <c r="E6" s="38"/>
      <c r="F6" s="38"/>
      <c r="G6" s="38"/>
      <c r="H6" s="38"/>
      <c r="I6" s="38"/>
    </row>
    <row r="7" spans="1:19" ht="9.9499999999999993" customHeight="1"/>
    <row r="8" spans="1:19" ht="39.950000000000003" customHeight="1">
      <c r="A8" s="28" t="s">
        <v>3</v>
      </c>
      <c r="B8" s="6" t="s">
        <v>21</v>
      </c>
      <c r="C8" s="6" t="s">
        <v>47</v>
      </c>
      <c r="D8" s="6" t="s">
        <v>4</v>
      </c>
      <c r="E8" s="6" t="s">
        <v>5</v>
      </c>
      <c r="F8" s="6" t="s">
        <v>29</v>
      </c>
      <c r="G8" s="6" t="s">
        <v>30</v>
      </c>
      <c r="H8" s="6" t="s">
        <v>7</v>
      </c>
      <c r="I8" s="6" t="s">
        <v>31</v>
      </c>
      <c r="J8" s="6" t="s">
        <v>32</v>
      </c>
      <c r="K8" s="6" t="s">
        <v>49</v>
      </c>
      <c r="L8" s="6" t="s">
        <v>33</v>
      </c>
      <c r="M8" s="6" t="s">
        <v>34</v>
      </c>
      <c r="N8" s="6" t="s">
        <v>35</v>
      </c>
      <c r="O8" s="6" t="s">
        <v>36</v>
      </c>
      <c r="P8" s="6" t="s">
        <v>37</v>
      </c>
      <c r="Q8" s="6" t="s">
        <v>38</v>
      </c>
      <c r="R8" s="6" t="s">
        <v>39</v>
      </c>
      <c r="S8" s="6" t="s">
        <v>40</v>
      </c>
    </row>
    <row r="9" spans="1:19" s="4" customFormat="1" ht="15" customHeight="1">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row>
    <row r="10" spans="1:19" s="4" customFormat="1" ht="15" customHeight="1">
      <c r="A10" s="32" t="s">
        <v>63</v>
      </c>
      <c r="B10" s="32"/>
      <c r="C10" s="32"/>
      <c r="D10" s="27"/>
      <c r="E10" s="12"/>
      <c r="F10" s="12"/>
      <c r="G10" s="12"/>
      <c r="H10" s="12"/>
      <c r="I10" s="12"/>
      <c r="J10" s="12"/>
      <c r="K10" s="12"/>
      <c r="L10" s="12"/>
      <c r="M10" s="12"/>
      <c r="N10" s="12"/>
      <c r="O10" s="12"/>
      <c r="P10" s="12"/>
      <c r="Q10" s="12"/>
      <c r="R10" s="12"/>
      <c r="S10" s="12"/>
    </row>
    <row r="11" spans="1:19" ht="20.100000000000001" customHeight="1">
      <c r="A11" s="42">
        <v>1</v>
      </c>
      <c r="B11" s="43"/>
      <c r="C11" s="43"/>
      <c r="D11" s="43"/>
      <c r="E11" s="43"/>
      <c r="F11" s="43" t="s">
        <v>12</v>
      </c>
      <c r="G11" s="43" t="s">
        <v>48</v>
      </c>
      <c r="H11" s="43" t="s">
        <v>13</v>
      </c>
      <c r="I11" s="41">
        <v>12</v>
      </c>
      <c r="J11" s="5" t="s">
        <v>41</v>
      </c>
      <c r="K11" s="5"/>
      <c r="L11" s="7"/>
      <c r="M11" s="7"/>
      <c r="N11" s="7"/>
      <c r="O11" s="7"/>
      <c r="P11" s="7"/>
      <c r="Q11" s="7"/>
      <c r="R11" s="7"/>
      <c r="S11" s="7"/>
    </row>
    <row r="12" spans="1:19" ht="20.100000000000001" customHeight="1">
      <c r="A12" s="42"/>
      <c r="B12" s="43"/>
      <c r="C12" s="43"/>
      <c r="D12" s="43"/>
      <c r="E12" s="43"/>
      <c r="F12" s="43"/>
      <c r="G12" s="43"/>
      <c r="H12" s="43"/>
      <c r="I12" s="41"/>
      <c r="J12" s="5" t="s">
        <v>42</v>
      </c>
      <c r="K12" s="5"/>
      <c r="L12" s="7"/>
      <c r="M12" s="7"/>
      <c r="N12" s="7"/>
      <c r="O12" s="7"/>
      <c r="P12" s="7"/>
      <c r="Q12" s="7"/>
      <c r="R12" s="7"/>
      <c r="S12" s="7"/>
    </row>
    <row r="13" spans="1:19" ht="20.100000000000001" customHeight="1">
      <c r="A13" s="42"/>
      <c r="B13" s="43"/>
      <c r="C13" s="43"/>
      <c r="D13" s="43"/>
      <c r="E13" s="43"/>
      <c r="F13" s="43"/>
      <c r="G13" s="43"/>
      <c r="H13" s="43"/>
      <c r="I13" s="41"/>
      <c r="J13" s="5" t="s">
        <v>43</v>
      </c>
      <c r="K13" s="5"/>
      <c r="L13" s="7"/>
      <c r="M13" s="7"/>
      <c r="N13" s="7"/>
      <c r="O13" s="7"/>
      <c r="P13" s="7"/>
      <c r="Q13" s="7"/>
      <c r="R13" s="7"/>
      <c r="S13" s="7"/>
    </row>
    <row r="14" spans="1:19" ht="20.100000000000001" customHeight="1">
      <c r="A14" s="42">
        <v>2</v>
      </c>
      <c r="B14" s="43"/>
      <c r="C14" s="43"/>
      <c r="D14" s="43"/>
      <c r="E14" s="43"/>
      <c r="F14" s="43" t="s">
        <v>12</v>
      </c>
      <c r="G14" s="43" t="s">
        <v>44</v>
      </c>
      <c r="H14" s="43" t="s">
        <v>15</v>
      </c>
      <c r="I14" s="41">
        <v>11</v>
      </c>
      <c r="J14" s="5" t="s">
        <v>41</v>
      </c>
      <c r="K14" s="5"/>
      <c r="L14" s="7"/>
      <c r="M14" s="7"/>
      <c r="N14" s="7"/>
      <c r="O14" s="7"/>
      <c r="P14" s="7"/>
      <c r="Q14" s="7"/>
      <c r="R14" s="7"/>
      <c r="S14" s="7"/>
    </row>
    <row r="15" spans="1:19" ht="20.100000000000001" customHeight="1">
      <c r="A15" s="42"/>
      <c r="B15" s="43"/>
      <c r="C15" s="43"/>
      <c r="D15" s="43"/>
      <c r="E15" s="43"/>
      <c r="F15" s="43"/>
      <c r="G15" s="43"/>
      <c r="H15" s="43"/>
      <c r="I15" s="41"/>
      <c r="J15" s="5" t="s">
        <v>42</v>
      </c>
      <c r="K15" s="5"/>
      <c r="L15" s="7"/>
      <c r="M15" s="7"/>
      <c r="N15" s="7"/>
      <c r="O15" s="7"/>
      <c r="P15" s="7"/>
      <c r="Q15" s="7"/>
      <c r="R15" s="7"/>
      <c r="S15" s="7"/>
    </row>
    <row r="16" spans="1:19" ht="20.100000000000001" customHeight="1">
      <c r="A16" s="42"/>
      <c r="B16" s="43"/>
      <c r="C16" s="43"/>
      <c r="D16" s="43"/>
      <c r="E16" s="43"/>
      <c r="F16" s="43"/>
      <c r="G16" s="43"/>
      <c r="H16" s="43"/>
      <c r="I16" s="41"/>
      <c r="J16" s="5" t="s">
        <v>43</v>
      </c>
      <c r="K16" s="5"/>
      <c r="L16" s="7"/>
      <c r="M16" s="7"/>
      <c r="N16" s="7"/>
      <c r="O16" s="7"/>
      <c r="P16" s="7"/>
      <c r="Q16" s="7"/>
      <c r="R16" s="7"/>
      <c r="S16" s="7"/>
    </row>
    <row r="17" spans="1:19" ht="15" customHeight="1">
      <c r="A17" s="9" t="s">
        <v>59</v>
      </c>
      <c r="B17" s="9"/>
      <c r="C17" s="11" t="s">
        <v>67</v>
      </c>
      <c r="D17" s="9"/>
      <c r="E17" s="9"/>
      <c r="F17" s="9"/>
      <c r="G17" s="9"/>
      <c r="H17" s="9"/>
      <c r="I17" s="10">
        <f>SUM(I11:I16)</f>
        <v>23</v>
      </c>
      <c r="J17" s="9"/>
      <c r="K17" s="9"/>
      <c r="L17" s="9"/>
      <c r="M17" s="9"/>
      <c r="N17" s="24"/>
      <c r="O17" s="24"/>
      <c r="P17" s="24"/>
      <c r="Q17" s="24"/>
      <c r="R17" s="24"/>
      <c r="S17" s="24"/>
    </row>
    <row r="18" spans="1:19" ht="15" customHeight="1">
      <c r="A18" s="24"/>
      <c r="B18" s="24"/>
      <c r="C18" s="25" t="s">
        <v>81</v>
      </c>
      <c r="D18" s="24"/>
      <c r="E18" s="24"/>
      <c r="F18" s="24"/>
      <c r="G18" s="24"/>
      <c r="H18" s="24"/>
      <c r="I18" s="26">
        <f>I17</f>
        <v>23</v>
      </c>
      <c r="J18" s="24"/>
      <c r="K18" s="24"/>
      <c r="L18" s="24"/>
      <c r="M18" s="24"/>
      <c r="N18" s="24"/>
      <c r="O18" s="24"/>
      <c r="P18" s="24"/>
      <c r="Q18" s="24"/>
      <c r="R18" s="24"/>
      <c r="S18" s="24"/>
    </row>
    <row r="19" spans="1:19" ht="20.100000000000001" customHeight="1">
      <c r="A19" s="32" t="s">
        <v>82</v>
      </c>
      <c r="B19" s="32"/>
      <c r="C19" s="32"/>
      <c r="D19" s="27"/>
      <c r="E19" s="12"/>
      <c r="F19" s="12"/>
      <c r="G19" s="12"/>
      <c r="H19" s="12"/>
      <c r="I19" s="12"/>
      <c r="J19" s="12"/>
      <c r="K19" s="12"/>
      <c r="L19" s="12"/>
      <c r="M19" s="12"/>
      <c r="N19" s="12"/>
      <c r="O19" s="12"/>
      <c r="P19" s="12"/>
      <c r="Q19" s="12"/>
      <c r="R19" s="12"/>
      <c r="S19" s="12"/>
    </row>
    <row r="20" spans="1:19" ht="20.100000000000001" customHeight="1">
      <c r="A20" s="42">
        <v>1</v>
      </c>
      <c r="B20" s="43"/>
      <c r="C20" s="43"/>
      <c r="D20" s="43"/>
      <c r="E20" s="43"/>
      <c r="F20" s="43" t="s">
        <v>12</v>
      </c>
      <c r="G20" s="43" t="s">
        <v>48</v>
      </c>
      <c r="H20" s="43" t="s">
        <v>13</v>
      </c>
      <c r="I20" s="41">
        <v>12</v>
      </c>
      <c r="J20" s="5" t="s">
        <v>41</v>
      </c>
      <c r="K20" s="5"/>
      <c r="L20" s="7"/>
      <c r="M20" s="7"/>
      <c r="N20" s="7"/>
      <c r="O20" s="7"/>
      <c r="P20" s="7"/>
      <c r="Q20" s="7"/>
      <c r="R20" s="7"/>
      <c r="S20" s="7"/>
    </row>
    <row r="21" spans="1:19" ht="20.100000000000001" customHeight="1">
      <c r="A21" s="42"/>
      <c r="B21" s="43"/>
      <c r="C21" s="43"/>
      <c r="D21" s="43"/>
      <c r="E21" s="43"/>
      <c r="F21" s="43"/>
      <c r="G21" s="43"/>
      <c r="H21" s="43"/>
      <c r="I21" s="41"/>
      <c r="J21" s="5" t="s">
        <v>42</v>
      </c>
      <c r="K21" s="5"/>
      <c r="L21" s="7"/>
      <c r="M21" s="7"/>
      <c r="N21" s="7"/>
      <c r="O21" s="7"/>
      <c r="P21" s="7"/>
      <c r="Q21" s="7"/>
      <c r="R21" s="7"/>
      <c r="S21" s="7"/>
    </row>
    <row r="22" spans="1:19" ht="20.100000000000001" customHeight="1">
      <c r="A22" s="42"/>
      <c r="B22" s="43"/>
      <c r="C22" s="43"/>
      <c r="D22" s="43"/>
      <c r="E22" s="43"/>
      <c r="F22" s="43"/>
      <c r="G22" s="43"/>
      <c r="H22" s="43"/>
      <c r="I22" s="41"/>
      <c r="J22" s="5" t="s">
        <v>43</v>
      </c>
      <c r="K22" s="5"/>
      <c r="L22" s="7"/>
      <c r="M22" s="7"/>
      <c r="N22" s="7"/>
      <c r="O22" s="7"/>
      <c r="P22" s="7"/>
      <c r="Q22" s="7"/>
      <c r="R22" s="7"/>
      <c r="S22" s="7"/>
    </row>
    <row r="23" spans="1:19" ht="20.100000000000001" customHeight="1">
      <c r="A23" s="42">
        <v>2</v>
      </c>
      <c r="B23" s="43"/>
      <c r="C23" s="43"/>
      <c r="D23" s="43"/>
      <c r="E23" s="43"/>
      <c r="F23" s="43" t="s">
        <v>12</v>
      </c>
      <c r="G23" s="43" t="s">
        <v>44</v>
      </c>
      <c r="H23" s="43" t="s">
        <v>15</v>
      </c>
      <c r="I23" s="41">
        <v>14</v>
      </c>
      <c r="J23" s="5" t="s">
        <v>41</v>
      </c>
      <c r="K23" s="5"/>
      <c r="L23" s="7"/>
      <c r="M23" s="7"/>
      <c r="N23" s="7"/>
      <c r="O23" s="7"/>
      <c r="P23" s="7"/>
      <c r="Q23" s="7"/>
      <c r="R23" s="7"/>
      <c r="S23" s="7"/>
    </row>
    <row r="24" spans="1:19" ht="20.100000000000001" customHeight="1">
      <c r="A24" s="42"/>
      <c r="B24" s="43"/>
      <c r="C24" s="43"/>
      <c r="D24" s="43"/>
      <c r="E24" s="43"/>
      <c r="F24" s="43"/>
      <c r="G24" s="43"/>
      <c r="H24" s="43"/>
      <c r="I24" s="41"/>
      <c r="J24" s="5" t="s">
        <v>42</v>
      </c>
      <c r="K24" s="5"/>
      <c r="L24" s="7"/>
      <c r="M24" s="7"/>
      <c r="N24" s="7"/>
      <c r="O24" s="7"/>
      <c r="P24" s="7"/>
      <c r="Q24" s="7"/>
      <c r="R24" s="7"/>
      <c r="S24" s="7"/>
    </row>
    <row r="25" spans="1:19" ht="20.100000000000001" customHeight="1">
      <c r="A25" s="42"/>
      <c r="B25" s="43"/>
      <c r="C25" s="43"/>
      <c r="D25" s="43"/>
      <c r="E25" s="43"/>
      <c r="F25" s="43"/>
      <c r="G25" s="43"/>
      <c r="H25" s="43"/>
      <c r="I25" s="41"/>
      <c r="J25" s="5" t="s">
        <v>43</v>
      </c>
      <c r="K25" s="5"/>
      <c r="L25" s="7"/>
      <c r="M25" s="7"/>
      <c r="N25" s="7"/>
      <c r="O25" s="7"/>
      <c r="P25" s="7"/>
      <c r="Q25" s="7"/>
      <c r="R25" s="7"/>
      <c r="S25" s="7"/>
    </row>
    <row r="26" spans="1:19" ht="15" customHeight="1">
      <c r="A26" s="9" t="s">
        <v>59</v>
      </c>
      <c r="B26" s="9"/>
      <c r="C26" s="11" t="s">
        <v>67</v>
      </c>
      <c r="D26" s="9"/>
      <c r="E26" s="9"/>
      <c r="F26" s="9"/>
      <c r="G26" s="9"/>
      <c r="H26" s="9"/>
      <c r="I26" s="10">
        <f>SUM(I20:I25)</f>
        <v>26</v>
      </c>
      <c r="J26" s="9"/>
      <c r="K26" s="9"/>
      <c r="L26" s="9"/>
      <c r="M26" s="9"/>
      <c r="N26" s="24"/>
      <c r="O26" s="24"/>
      <c r="P26" s="24"/>
      <c r="Q26" s="24"/>
      <c r="R26" s="24"/>
      <c r="S26" s="24"/>
    </row>
    <row r="27" spans="1:19" ht="20.100000000000001" customHeight="1">
      <c r="A27" s="32" t="s">
        <v>79</v>
      </c>
      <c r="B27" s="32"/>
      <c r="C27" s="32"/>
      <c r="D27" s="27"/>
      <c r="E27" s="12"/>
      <c r="F27" s="12"/>
      <c r="G27" s="12"/>
      <c r="H27" s="12"/>
      <c r="I27" s="12"/>
      <c r="J27" s="12"/>
      <c r="K27" s="12"/>
      <c r="L27" s="12"/>
      <c r="M27" s="12"/>
      <c r="N27" s="12"/>
      <c r="O27" s="12"/>
      <c r="P27" s="12"/>
      <c r="Q27" s="12"/>
      <c r="R27" s="12"/>
      <c r="S27" s="12"/>
    </row>
    <row r="28" spans="1:19" ht="20.100000000000001" customHeight="1">
      <c r="A28" s="42">
        <v>1</v>
      </c>
      <c r="B28" s="43"/>
      <c r="C28" s="43"/>
      <c r="D28" s="43"/>
      <c r="E28" s="43"/>
      <c r="F28" s="43" t="s">
        <v>12</v>
      </c>
      <c r="G28" s="43" t="s">
        <v>48</v>
      </c>
      <c r="H28" s="43" t="s">
        <v>13</v>
      </c>
      <c r="I28" s="41">
        <v>17</v>
      </c>
      <c r="J28" s="5" t="s">
        <v>41</v>
      </c>
      <c r="K28" s="5"/>
      <c r="L28" s="7"/>
      <c r="M28" s="7"/>
      <c r="N28" s="7"/>
      <c r="O28" s="7"/>
      <c r="P28" s="7"/>
      <c r="Q28" s="7"/>
      <c r="R28" s="7"/>
      <c r="S28" s="7"/>
    </row>
    <row r="29" spans="1:19" ht="20.100000000000001" customHeight="1">
      <c r="A29" s="42"/>
      <c r="B29" s="43"/>
      <c r="C29" s="43"/>
      <c r="D29" s="43"/>
      <c r="E29" s="43"/>
      <c r="F29" s="43"/>
      <c r="G29" s="43"/>
      <c r="H29" s="43"/>
      <c r="I29" s="41"/>
      <c r="J29" s="5" t="s">
        <v>42</v>
      </c>
      <c r="K29" s="5"/>
      <c r="L29" s="7"/>
      <c r="M29" s="7"/>
      <c r="N29" s="7"/>
      <c r="O29" s="7"/>
      <c r="P29" s="7"/>
      <c r="Q29" s="7"/>
      <c r="R29" s="7"/>
      <c r="S29" s="7"/>
    </row>
    <row r="30" spans="1:19" ht="20.100000000000001" customHeight="1">
      <c r="A30" s="42"/>
      <c r="B30" s="43"/>
      <c r="C30" s="43"/>
      <c r="D30" s="43"/>
      <c r="E30" s="43"/>
      <c r="F30" s="43"/>
      <c r="G30" s="43"/>
      <c r="H30" s="43"/>
      <c r="I30" s="41"/>
      <c r="J30" s="5" t="s">
        <v>43</v>
      </c>
      <c r="K30" s="5"/>
      <c r="L30" s="7"/>
      <c r="M30" s="7"/>
      <c r="N30" s="7"/>
      <c r="O30" s="7"/>
      <c r="P30" s="7"/>
      <c r="Q30" s="7"/>
      <c r="R30" s="7"/>
      <c r="S30" s="7"/>
    </row>
    <row r="31" spans="1:19" ht="20.100000000000001" customHeight="1">
      <c r="A31" s="42">
        <v>2</v>
      </c>
      <c r="B31" s="43"/>
      <c r="C31" s="43"/>
      <c r="D31" s="43"/>
      <c r="E31" s="43"/>
      <c r="F31" s="43" t="s">
        <v>12</v>
      </c>
      <c r="G31" s="43" t="s">
        <v>44</v>
      </c>
      <c r="H31" s="43" t="s">
        <v>15</v>
      </c>
      <c r="I31" s="41">
        <v>10</v>
      </c>
      <c r="J31" s="5" t="s">
        <v>41</v>
      </c>
      <c r="K31" s="5"/>
      <c r="L31" s="7"/>
      <c r="M31" s="7"/>
      <c r="N31" s="7"/>
      <c r="O31" s="7"/>
      <c r="P31" s="7"/>
      <c r="Q31" s="7"/>
      <c r="R31" s="7"/>
      <c r="S31" s="7"/>
    </row>
    <row r="32" spans="1:19" ht="20.100000000000001" customHeight="1">
      <c r="A32" s="42"/>
      <c r="B32" s="43"/>
      <c r="C32" s="43"/>
      <c r="D32" s="43"/>
      <c r="E32" s="43"/>
      <c r="F32" s="43"/>
      <c r="G32" s="43"/>
      <c r="H32" s="43"/>
      <c r="I32" s="41"/>
      <c r="J32" s="5" t="s">
        <v>42</v>
      </c>
      <c r="K32" s="5"/>
      <c r="L32" s="7"/>
      <c r="M32" s="7"/>
      <c r="N32" s="7"/>
      <c r="O32" s="7"/>
      <c r="P32" s="7"/>
      <c r="Q32" s="7"/>
      <c r="R32" s="7"/>
      <c r="S32" s="7"/>
    </row>
    <row r="33" spans="1:19" ht="20.100000000000001" customHeight="1">
      <c r="A33" s="42"/>
      <c r="B33" s="43"/>
      <c r="C33" s="43"/>
      <c r="D33" s="43"/>
      <c r="E33" s="43"/>
      <c r="F33" s="43"/>
      <c r="G33" s="43"/>
      <c r="H33" s="43"/>
      <c r="I33" s="41"/>
      <c r="J33" s="5" t="s">
        <v>43</v>
      </c>
      <c r="K33" s="5"/>
      <c r="L33" s="7"/>
      <c r="M33" s="7"/>
      <c r="N33" s="7"/>
      <c r="O33" s="7"/>
      <c r="P33" s="7"/>
      <c r="Q33" s="7"/>
      <c r="R33" s="7"/>
      <c r="S33" s="7"/>
    </row>
    <row r="34" spans="1:19" ht="15" customHeight="1">
      <c r="A34" s="9" t="s">
        <v>59</v>
      </c>
      <c r="B34" s="9"/>
      <c r="C34" s="11" t="s">
        <v>67</v>
      </c>
      <c r="D34" s="9"/>
      <c r="E34" s="9"/>
      <c r="F34" s="9"/>
      <c r="G34" s="9"/>
      <c r="H34" s="9"/>
      <c r="I34" s="10">
        <f>SUM(I28:I33)</f>
        <v>27</v>
      </c>
      <c r="J34" s="9"/>
      <c r="K34" s="9"/>
      <c r="L34" s="9"/>
      <c r="M34" s="9"/>
      <c r="N34" s="24"/>
      <c r="O34" s="24"/>
      <c r="P34" s="24"/>
      <c r="Q34" s="24"/>
      <c r="R34" s="24"/>
      <c r="S34" s="24"/>
    </row>
    <row r="35" spans="1:19" ht="15" customHeight="1">
      <c r="A35" s="24"/>
      <c r="B35" s="24"/>
      <c r="C35" s="25" t="s">
        <v>81</v>
      </c>
      <c r="D35" s="24"/>
      <c r="E35" s="24"/>
      <c r="F35" s="24"/>
      <c r="G35" s="24"/>
      <c r="H35" s="24"/>
      <c r="I35" s="26">
        <f>I26+I34</f>
        <v>53</v>
      </c>
      <c r="J35" s="24"/>
      <c r="K35" s="24"/>
      <c r="L35" s="24"/>
      <c r="M35" s="24"/>
      <c r="N35" s="24"/>
      <c r="O35" s="24"/>
      <c r="P35" s="24"/>
      <c r="Q35" s="24"/>
      <c r="R35" s="24"/>
      <c r="S35" s="24"/>
    </row>
    <row r="36" spans="1:19" ht="9.9499999999999993" customHeight="1"/>
    <row r="37" spans="1:19" ht="20.100000000000001" customHeight="1">
      <c r="A37" s="47" t="s">
        <v>45</v>
      </c>
      <c r="B37" s="47"/>
      <c r="C37" s="47"/>
      <c r="D37" s="47"/>
      <c r="E37" s="47"/>
      <c r="F37" s="47"/>
      <c r="G37" s="47"/>
      <c r="H37" s="47"/>
      <c r="I37" s="47"/>
      <c r="J37" s="47"/>
      <c r="K37" s="47"/>
      <c r="L37" s="47"/>
      <c r="M37" s="47"/>
      <c r="N37" s="47"/>
      <c r="O37" s="47"/>
      <c r="P37" s="47"/>
      <c r="Q37" s="47"/>
      <c r="R37" s="47"/>
      <c r="S37" s="47"/>
    </row>
  </sheetData>
  <mergeCells count="64">
    <mergeCell ref="A37:S37"/>
    <mergeCell ref="F11:F13"/>
    <mergeCell ref="G11:G13"/>
    <mergeCell ref="A3:I3"/>
    <mergeCell ref="A4:I4"/>
    <mergeCell ref="A5:I5"/>
    <mergeCell ref="A6:I6"/>
    <mergeCell ref="A27:C27"/>
    <mergeCell ref="A28:A30"/>
    <mergeCell ref="B28:B30"/>
    <mergeCell ref="C28:C30"/>
    <mergeCell ref="H11:H13"/>
    <mergeCell ref="B14:B16"/>
    <mergeCell ref="C14:C16"/>
    <mergeCell ref="D14:D16"/>
    <mergeCell ref="E14:E16"/>
    <mergeCell ref="F14:F16"/>
    <mergeCell ref="G14:G16"/>
    <mergeCell ref="H14:H16"/>
    <mergeCell ref="B11:B13"/>
    <mergeCell ref="C11:C13"/>
    <mergeCell ref="D11:D13"/>
    <mergeCell ref="E11:E13"/>
    <mergeCell ref="F23:F25"/>
    <mergeCell ref="G23:G25"/>
    <mergeCell ref="H23:H25"/>
    <mergeCell ref="I23:I25"/>
    <mergeCell ref="A10:C10"/>
    <mergeCell ref="A11:A13"/>
    <mergeCell ref="A14:A16"/>
    <mergeCell ref="A19:C19"/>
    <mergeCell ref="A20:A22"/>
    <mergeCell ref="B20:B22"/>
    <mergeCell ref="C20:C22"/>
    <mergeCell ref="D20:D22"/>
    <mergeCell ref="E20:E22"/>
    <mergeCell ref="F20:F22"/>
    <mergeCell ref="I11:I13"/>
    <mergeCell ref="I14:I16"/>
    <mergeCell ref="A23:A25"/>
    <mergeCell ref="B23:B25"/>
    <mergeCell ref="C23:C25"/>
    <mergeCell ref="D23:D25"/>
    <mergeCell ref="E23:E25"/>
    <mergeCell ref="G28:G30"/>
    <mergeCell ref="H28:H30"/>
    <mergeCell ref="G20:G22"/>
    <mergeCell ref="H20:H22"/>
    <mergeCell ref="I20:I22"/>
    <mergeCell ref="A1:S1"/>
    <mergeCell ref="A2:S2"/>
    <mergeCell ref="I28:I30"/>
    <mergeCell ref="A31:A33"/>
    <mergeCell ref="B31:B33"/>
    <mergeCell ref="C31:C33"/>
    <mergeCell ref="D31:D33"/>
    <mergeCell ref="E31:E33"/>
    <mergeCell ref="F31:F33"/>
    <mergeCell ref="G31:G33"/>
    <mergeCell ref="H31:H33"/>
    <mergeCell ref="I31:I33"/>
    <mergeCell ref="D28:D30"/>
    <mergeCell ref="E28:E30"/>
    <mergeCell ref="F28:F30"/>
  </mergeCells>
  <printOptions horizontalCentered="1"/>
  <pageMargins left="0.5" right="0.5" top="0.5" bottom="0.5" header="0.3" footer="0.3"/>
  <pageSetup paperSize="9" scale="75" orientation="landscape" r:id="rId1"/>
  <headerFooter>
    <oddHeader>&amp;R&amp;"Nikosh,Bold"&amp;Uসংযুক্তি-১(গ)&amp;U&amp;K00+0001234</oddHeader>
  </headerFooter>
</worksheet>
</file>

<file path=xl/worksheets/sheet4.xml><?xml version="1.0" encoding="utf-8"?>
<worksheet xmlns="http://schemas.openxmlformats.org/spreadsheetml/2006/main" xmlns:r="http://schemas.openxmlformats.org/officeDocument/2006/relationships">
  <dimension ref="A1:R28"/>
  <sheetViews>
    <sheetView workbookViewId="0">
      <selection sqref="A1:R1"/>
    </sheetView>
  </sheetViews>
  <sheetFormatPr defaultColWidth="10.7109375" defaultRowHeight="20.100000000000001" customHeight="1"/>
  <cols>
    <col min="1" max="1" width="5.7109375" style="1" customWidth="1"/>
    <col min="2" max="2" width="7.7109375" style="1" customWidth="1"/>
    <col min="3" max="3" width="12.7109375" style="1" customWidth="1"/>
    <col min="4" max="5" width="8.7109375" style="1" customWidth="1"/>
    <col min="6" max="7" width="10.7109375" style="1"/>
    <col min="8" max="9" width="8.7109375" style="1" customWidth="1"/>
    <col min="10" max="10" width="10.7109375" style="1"/>
    <col min="11" max="14" width="8.7109375" style="1" customWidth="1"/>
    <col min="15" max="16" width="9.7109375" style="1" customWidth="1"/>
    <col min="17" max="16384" width="10.7109375" style="1"/>
  </cols>
  <sheetData>
    <row r="1" spans="1:18" ht="20.100000000000001" customHeight="1">
      <c r="A1" s="39" t="s">
        <v>22</v>
      </c>
      <c r="B1" s="39"/>
      <c r="C1" s="39"/>
      <c r="D1" s="39"/>
      <c r="E1" s="39"/>
      <c r="F1" s="39"/>
      <c r="G1" s="39"/>
      <c r="H1" s="39"/>
      <c r="I1" s="39"/>
      <c r="J1" s="39"/>
      <c r="K1" s="39"/>
      <c r="L1" s="39"/>
      <c r="M1" s="39"/>
      <c r="N1" s="39"/>
      <c r="O1" s="39"/>
      <c r="P1" s="39"/>
      <c r="Q1" s="39"/>
      <c r="R1" s="39"/>
    </row>
    <row r="2" spans="1:18" ht="20.100000000000001" customHeight="1">
      <c r="A2" s="40" t="s">
        <v>23</v>
      </c>
      <c r="B2" s="40"/>
      <c r="C2" s="40"/>
      <c r="D2" s="40"/>
      <c r="E2" s="40"/>
      <c r="F2" s="40"/>
      <c r="G2" s="40"/>
      <c r="H2" s="40"/>
      <c r="I2" s="40"/>
      <c r="J2" s="40"/>
      <c r="K2" s="40"/>
      <c r="L2" s="40"/>
      <c r="M2" s="40"/>
      <c r="N2" s="40"/>
      <c r="O2" s="40"/>
      <c r="P2" s="40"/>
      <c r="Q2" s="40"/>
      <c r="R2" s="40"/>
    </row>
    <row r="3" spans="1:18" ht="20.100000000000001" customHeight="1">
      <c r="A3" s="38" t="s">
        <v>24</v>
      </c>
      <c r="B3" s="38"/>
      <c r="C3" s="38"/>
      <c r="D3" s="38"/>
      <c r="E3" s="38"/>
      <c r="F3" s="38"/>
      <c r="G3" s="38"/>
      <c r="H3" s="38"/>
      <c r="I3" s="38"/>
    </row>
    <row r="4" spans="1:18" ht="20.100000000000001" customHeight="1">
      <c r="A4" s="38" t="s">
        <v>25</v>
      </c>
      <c r="B4" s="38"/>
      <c r="C4" s="38"/>
      <c r="D4" s="38"/>
      <c r="E4" s="38"/>
      <c r="F4" s="38"/>
      <c r="G4" s="38"/>
      <c r="H4" s="38"/>
      <c r="I4" s="38"/>
    </row>
    <row r="5" spans="1:18" ht="20.100000000000001" customHeight="1">
      <c r="A5" s="38" t="s">
        <v>26</v>
      </c>
      <c r="B5" s="38"/>
      <c r="C5" s="38"/>
      <c r="D5" s="38"/>
      <c r="E5" s="38"/>
      <c r="F5" s="38"/>
      <c r="G5" s="38"/>
      <c r="H5" s="38"/>
      <c r="I5" s="38"/>
    </row>
    <row r="6" spans="1:18" ht="20.100000000000001" customHeight="1">
      <c r="A6" s="38" t="s">
        <v>27</v>
      </c>
      <c r="B6" s="38"/>
      <c r="C6" s="38"/>
      <c r="D6" s="38"/>
      <c r="E6" s="38"/>
      <c r="F6" s="38"/>
      <c r="G6" s="38"/>
      <c r="H6" s="38"/>
      <c r="I6" s="38"/>
    </row>
    <row r="7" spans="1:18" ht="9.9499999999999993" customHeight="1"/>
    <row r="8" spans="1:18" ht="39.950000000000003" customHeight="1">
      <c r="A8" s="28" t="s">
        <v>3</v>
      </c>
      <c r="B8" s="6" t="s">
        <v>21</v>
      </c>
      <c r="C8" s="6" t="s">
        <v>28</v>
      </c>
      <c r="D8" s="6" t="s">
        <v>4</v>
      </c>
      <c r="E8" s="6" t="s">
        <v>5</v>
      </c>
      <c r="F8" s="6" t="s">
        <v>29</v>
      </c>
      <c r="G8" s="6" t="s">
        <v>30</v>
      </c>
      <c r="H8" s="6" t="s">
        <v>7</v>
      </c>
      <c r="I8" s="6" t="s">
        <v>31</v>
      </c>
      <c r="J8" s="6" t="s">
        <v>32</v>
      </c>
      <c r="K8" s="6" t="s">
        <v>33</v>
      </c>
      <c r="L8" s="6" t="s">
        <v>34</v>
      </c>
      <c r="M8" s="6" t="s">
        <v>35</v>
      </c>
      <c r="N8" s="6" t="s">
        <v>36</v>
      </c>
      <c r="O8" s="6" t="s">
        <v>37</v>
      </c>
      <c r="P8" s="6" t="s">
        <v>38</v>
      </c>
      <c r="Q8" s="6" t="s">
        <v>39</v>
      </c>
      <c r="R8" s="6" t="s">
        <v>40</v>
      </c>
    </row>
    <row r="9" spans="1:18" s="4" customFormat="1" ht="15" customHeight="1">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row>
    <row r="10" spans="1:18" s="4" customFormat="1" ht="20.100000000000001" customHeight="1">
      <c r="A10" s="32" t="s">
        <v>63</v>
      </c>
      <c r="B10" s="32"/>
      <c r="C10" s="32"/>
      <c r="D10" s="27"/>
      <c r="E10" s="12"/>
      <c r="F10" s="12"/>
      <c r="G10" s="12"/>
      <c r="H10" s="12"/>
      <c r="I10" s="12"/>
      <c r="J10" s="12"/>
      <c r="K10" s="12"/>
      <c r="L10" s="12"/>
      <c r="M10" s="12"/>
      <c r="N10" s="12"/>
      <c r="O10" s="12"/>
      <c r="P10" s="12"/>
      <c r="Q10" s="12"/>
      <c r="R10" s="12"/>
    </row>
    <row r="11" spans="1:18" ht="20.100000000000001" customHeight="1">
      <c r="A11" s="42">
        <v>1</v>
      </c>
      <c r="B11" s="43"/>
      <c r="C11" s="43"/>
      <c r="D11" s="43"/>
      <c r="E11" s="43"/>
      <c r="F11" s="43" t="s">
        <v>12</v>
      </c>
      <c r="G11" s="43" t="s">
        <v>48</v>
      </c>
      <c r="H11" s="43" t="s">
        <v>13</v>
      </c>
      <c r="I11" s="41">
        <v>21.5</v>
      </c>
      <c r="J11" s="5" t="s">
        <v>41</v>
      </c>
      <c r="K11" s="8"/>
      <c r="L11" s="8"/>
      <c r="M11" s="8"/>
      <c r="N11" s="8"/>
      <c r="O11" s="8"/>
      <c r="P11" s="8"/>
      <c r="Q11" s="8"/>
      <c r="R11" s="8"/>
    </row>
    <row r="12" spans="1:18" ht="20.100000000000001" customHeight="1">
      <c r="A12" s="42"/>
      <c r="B12" s="43"/>
      <c r="C12" s="43"/>
      <c r="D12" s="43"/>
      <c r="E12" s="43"/>
      <c r="F12" s="43"/>
      <c r="G12" s="43"/>
      <c r="H12" s="43"/>
      <c r="I12" s="41"/>
      <c r="J12" s="5" t="s">
        <v>42</v>
      </c>
      <c r="K12" s="8"/>
      <c r="L12" s="8"/>
      <c r="M12" s="8"/>
      <c r="N12" s="8"/>
      <c r="O12" s="8"/>
      <c r="P12" s="8"/>
      <c r="Q12" s="8"/>
      <c r="R12" s="8"/>
    </row>
    <row r="13" spans="1:18" ht="20.100000000000001" customHeight="1">
      <c r="A13" s="42"/>
      <c r="B13" s="43"/>
      <c r="C13" s="43"/>
      <c r="D13" s="43"/>
      <c r="E13" s="43"/>
      <c r="F13" s="43"/>
      <c r="G13" s="43"/>
      <c r="H13" s="43"/>
      <c r="I13" s="41"/>
      <c r="J13" s="5" t="s">
        <v>43</v>
      </c>
      <c r="K13" s="8"/>
      <c r="L13" s="8"/>
      <c r="M13" s="8"/>
      <c r="N13" s="8"/>
      <c r="O13" s="8"/>
      <c r="P13" s="8"/>
      <c r="Q13" s="8"/>
      <c r="R13" s="8"/>
    </row>
    <row r="14" spans="1:18" ht="20.100000000000001" customHeight="1">
      <c r="A14" s="42">
        <v>2</v>
      </c>
      <c r="B14" s="43"/>
      <c r="C14" s="43"/>
      <c r="D14" s="43"/>
      <c r="E14" s="43"/>
      <c r="F14" s="43" t="s">
        <v>12</v>
      </c>
      <c r="G14" s="43" t="s">
        <v>44</v>
      </c>
      <c r="H14" s="43" t="s">
        <v>15</v>
      </c>
      <c r="I14" s="41">
        <v>10</v>
      </c>
      <c r="J14" s="5" t="s">
        <v>41</v>
      </c>
      <c r="K14" s="8"/>
      <c r="L14" s="8"/>
      <c r="M14" s="8"/>
      <c r="N14" s="8"/>
      <c r="O14" s="8"/>
      <c r="P14" s="8"/>
      <c r="Q14" s="8"/>
      <c r="R14" s="8"/>
    </row>
    <row r="15" spans="1:18" ht="20.100000000000001" customHeight="1">
      <c r="A15" s="42"/>
      <c r="B15" s="43"/>
      <c r="C15" s="43"/>
      <c r="D15" s="43"/>
      <c r="E15" s="43"/>
      <c r="F15" s="43"/>
      <c r="G15" s="43"/>
      <c r="H15" s="43"/>
      <c r="I15" s="41"/>
      <c r="J15" s="5" t="s">
        <v>42</v>
      </c>
      <c r="K15" s="8"/>
      <c r="L15" s="8"/>
      <c r="M15" s="8"/>
      <c r="N15" s="8"/>
      <c r="O15" s="8"/>
      <c r="P15" s="8"/>
      <c r="Q15" s="8"/>
      <c r="R15" s="8"/>
    </row>
    <row r="16" spans="1:18" ht="20.100000000000001" customHeight="1">
      <c r="A16" s="42"/>
      <c r="B16" s="43"/>
      <c r="C16" s="43"/>
      <c r="D16" s="43"/>
      <c r="E16" s="43"/>
      <c r="F16" s="43"/>
      <c r="G16" s="43"/>
      <c r="H16" s="43"/>
      <c r="I16" s="41"/>
      <c r="J16" s="5" t="s">
        <v>43</v>
      </c>
      <c r="K16" s="8"/>
      <c r="L16" s="8"/>
      <c r="M16" s="8"/>
      <c r="N16" s="8"/>
      <c r="O16" s="8"/>
      <c r="P16" s="8"/>
      <c r="Q16" s="8"/>
      <c r="R16" s="8"/>
    </row>
    <row r="17" spans="1:18" ht="20.100000000000001" customHeight="1">
      <c r="A17" s="9" t="s">
        <v>59</v>
      </c>
      <c r="B17" s="9"/>
      <c r="C17" s="11" t="s">
        <v>67</v>
      </c>
      <c r="D17" s="9"/>
      <c r="E17" s="9"/>
      <c r="F17" s="9"/>
      <c r="G17" s="9"/>
      <c r="H17" s="9"/>
      <c r="I17" s="10">
        <f>SUM(I11:I16)</f>
        <v>31.5</v>
      </c>
      <c r="J17" s="9"/>
      <c r="K17" s="9"/>
      <c r="L17" s="9"/>
      <c r="M17" s="24"/>
      <c r="N17" s="24"/>
      <c r="O17" s="24"/>
      <c r="P17" s="24"/>
      <c r="Q17" s="24"/>
      <c r="R17" s="24"/>
    </row>
    <row r="18" spans="1:18" ht="20.100000000000001" customHeight="1">
      <c r="A18" s="32" t="s">
        <v>79</v>
      </c>
      <c r="B18" s="32"/>
      <c r="C18" s="32"/>
      <c r="D18" s="27"/>
      <c r="E18" s="12"/>
      <c r="F18" s="12"/>
      <c r="G18" s="12"/>
      <c r="H18" s="12"/>
      <c r="I18" s="12"/>
      <c r="J18" s="12"/>
      <c r="K18" s="12"/>
      <c r="L18" s="12"/>
      <c r="M18" s="12"/>
      <c r="N18" s="12"/>
      <c r="O18" s="12"/>
      <c r="P18" s="12"/>
      <c r="Q18" s="12"/>
      <c r="R18" s="12"/>
    </row>
    <row r="19" spans="1:18" ht="20.100000000000001" customHeight="1">
      <c r="A19" s="42">
        <v>1</v>
      </c>
      <c r="B19" s="43"/>
      <c r="C19" s="43"/>
      <c r="D19" s="43"/>
      <c r="E19" s="43"/>
      <c r="F19" s="43" t="s">
        <v>12</v>
      </c>
      <c r="G19" s="43" t="s">
        <v>48</v>
      </c>
      <c r="H19" s="43" t="s">
        <v>13</v>
      </c>
      <c r="I19" s="41">
        <v>21.5</v>
      </c>
      <c r="J19" s="5" t="s">
        <v>41</v>
      </c>
      <c r="K19" s="8"/>
      <c r="L19" s="8"/>
      <c r="M19" s="8"/>
      <c r="N19" s="8"/>
      <c r="O19" s="8"/>
      <c r="P19" s="8"/>
      <c r="Q19" s="8"/>
      <c r="R19" s="8"/>
    </row>
    <row r="20" spans="1:18" ht="20.100000000000001" customHeight="1">
      <c r="A20" s="42"/>
      <c r="B20" s="43"/>
      <c r="C20" s="43"/>
      <c r="D20" s="43"/>
      <c r="E20" s="43"/>
      <c r="F20" s="43"/>
      <c r="G20" s="43"/>
      <c r="H20" s="43"/>
      <c r="I20" s="41"/>
      <c r="J20" s="5" t="s">
        <v>42</v>
      </c>
      <c r="K20" s="8"/>
      <c r="L20" s="8"/>
      <c r="M20" s="8"/>
      <c r="N20" s="8"/>
      <c r="O20" s="8"/>
      <c r="P20" s="8"/>
      <c r="Q20" s="8"/>
      <c r="R20" s="8"/>
    </row>
    <row r="21" spans="1:18" ht="20.100000000000001" customHeight="1">
      <c r="A21" s="42"/>
      <c r="B21" s="43"/>
      <c r="C21" s="43"/>
      <c r="D21" s="43"/>
      <c r="E21" s="43"/>
      <c r="F21" s="43"/>
      <c r="G21" s="43"/>
      <c r="H21" s="43"/>
      <c r="I21" s="41"/>
      <c r="J21" s="5" t="s">
        <v>43</v>
      </c>
      <c r="K21" s="8"/>
      <c r="L21" s="8"/>
      <c r="M21" s="8"/>
      <c r="N21" s="8"/>
      <c r="O21" s="8"/>
      <c r="P21" s="8"/>
      <c r="Q21" s="8"/>
      <c r="R21" s="8"/>
    </row>
    <row r="22" spans="1:18" ht="20.100000000000001" customHeight="1">
      <c r="A22" s="42">
        <v>2</v>
      </c>
      <c r="B22" s="43"/>
      <c r="C22" s="43"/>
      <c r="D22" s="43"/>
      <c r="E22" s="43"/>
      <c r="F22" s="43" t="s">
        <v>12</v>
      </c>
      <c r="G22" s="43" t="s">
        <v>44</v>
      </c>
      <c r="H22" s="43" t="s">
        <v>15</v>
      </c>
      <c r="I22" s="41">
        <v>10</v>
      </c>
      <c r="J22" s="5" t="s">
        <v>41</v>
      </c>
      <c r="K22" s="8"/>
      <c r="L22" s="8"/>
      <c r="M22" s="8"/>
      <c r="N22" s="8"/>
      <c r="O22" s="8"/>
      <c r="P22" s="8"/>
      <c r="Q22" s="8"/>
      <c r="R22" s="8"/>
    </row>
    <row r="23" spans="1:18" ht="20.100000000000001" customHeight="1">
      <c r="A23" s="42"/>
      <c r="B23" s="43"/>
      <c r="C23" s="43"/>
      <c r="D23" s="43"/>
      <c r="E23" s="43"/>
      <c r="F23" s="43"/>
      <c r="G23" s="43"/>
      <c r="H23" s="43"/>
      <c r="I23" s="41"/>
      <c r="J23" s="5" t="s">
        <v>42</v>
      </c>
      <c r="K23" s="8"/>
      <c r="L23" s="8"/>
      <c r="M23" s="8"/>
      <c r="N23" s="8"/>
      <c r="O23" s="8"/>
      <c r="P23" s="8"/>
      <c r="Q23" s="8"/>
      <c r="R23" s="8"/>
    </row>
    <row r="24" spans="1:18" ht="20.100000000000001" customHeight="1">
      <c r="A24" s="42"/>
      <c r="B24" s="43"/>
      <c r="C24" s="43"/>
      <c r="D24" s="43"/>
      <c r="E24" s="43"/>
      <c r="F24" s="43"/>
      <c r="G24" s="43"/>
      <c r="H24" s="43"/>
      <c r="I24" s="41"/>
      <c r="J24" s="5" t="s">
        <v>43</v>
      </c>
      <c r="K24" s="8"/>
      <c r="L24" s="8"/>
      <c r="M24" s="8"/>
      <c r="N24" s="8"/>
      <c r="O24" s="8"/>
      <c r="P24" s="8"/>
      <c r="Q24" s="8"/>
      <c r="R24" s="8"/>
    </row>
    <row r="25" spans="1:18" ht="20.100000000000001" customHeight="1">
      <c r="A25" s="9" t="s">
        <v>59</v>
      </c>
      <c r="B25" s="9"/>
      <c r="C25" s="11" t="s">
        <v>67</v>
      </c>
      <c r="D25" s="9"/>
      <c r="E25" s="9"/>
      <c r="F25" s="9"/>
      <c r="G25" s="9"/>
      <c r="H25" s="9"/>
      <c r="I25" s="10">
        <f>SUM(I19:I24)</f>
        <v>31.5</v>
      </c>
      <c r="J25" s="9"/>
      <c r="K25" s="9"/>
      <c r="L25" s="9"/>
      <c r="M25" s="24"/>
      <c r="N25" s="24"/>
      <c r="O25" s="24"/>
      <c r="P25" s="24"/>
      <c r="Q25" s="24"/>
      <c r="R25" s="24"/>
    </row>
    <row r="26" spans="1:18" ht="20.100000000000001" customHeight="1">
      <c r="A26" s="24"/>
      <c r="B26" s="24"/>
      <c r="C26" s="25" t="s">
        <v>81</v>
      </c>
      <c r="D26" s="24"/>
      <c r="E26" s="24"/>
      <c r="F26" s="24"/>
      <c r="G26" s="24"/>
      <c r="H26" s="24"/>
      <c r="I26" s="26">
        <f>I17+I25</f>
        <v>63</v>
      </c>
      <c r="J26" s="24"/>
      <c r="K26" s="24"/>
      <c r="L26" s="24"/>
      <c r="M26" s="24"/>
      <c r="N26" s="24"/>
      <c r="O26" s="24"/>
      <c r="P26" s="24"/>
      <c r="Q26" s="24"/>
      <c r="R26" s="24"/>
    </row>
    <row r="27" spans="1:18" ht="9.9499999999999993" customHeight="1"/>
    <row r="28" spans="1:18" ht="20.100000000000001" customHeight="1">
      <c r="A28" s="47" t="s">
        <v>45</v>
      </c>
      <c r="B28" s="47"/>
      <c r="C28" s="47"/>
      <c r="D28" s="47"/>
      <c r="E28" s="47"/>
      <c r="F28" s="47"/>
      <c r="G28" s="47"/>
      <c r="H28" s="47"/>
      <c r="I28" s="47"/>
      <c r="J28" s="47"/>
      <c r="K28" s="47"/>
      <c r="L28" s="47"/>
      <c r="M28" s="47"/>
      <c r="N28" s="47"/>
      <c r="O28" s="47"/>
      <c r="P28" s="47"/>
      <c r="Q28" s="47"/>
      <c r="R28" s="47"/>
    </row>
  </sheetData>
  <mergeCells count="45">
    <mergeCell ref="I22:I24"/>
    <mergeCell ref="H19:H21"/>
    <mergeCell ref="I19:I21"/>
    <mergeCell ref="A22:A24"/>
    <mergeCell ref="B22:B24"/>
    <mergeCell ref="C22:C24"/>
    <mergeCell ref="D22:D24"/>
    <mergeCell ref="E22:E24"/>
    <mergeCell ref="F22:F24"/>
    <mergeCell ref="G22:G24"/>
    <mergeCell ref="H22:H24"/>
    <mergeCell ref="E19:E21"/>
    <mergeCell ref="F19:F21"/>
    <mergeCell ref="G19:G21"/>
    <mergeCell ref="A28:R28"/>
    <mergeCell ref="A18:C18"/>
    <mergeCell ref="A19:A21"/>
    <mergeCell ref="B19:B21"/>
    <mergeCell ref="C19:C21"/>
    <mergeCell ref="D19:D21"/>
    <mergeCell ref="G14:G16"/>
    <mergeCell ref="H14:H16"/>
    <mergeCell ref="I14:I16"/>
    <mergeCell ref="F11:F13"/>
    <mergeCell ref="G11:G13"/>
    <mergeCell ref="H11:H13"/>
    <mergeCell ref="I11:I13"/>
    <mergeCell ref="F14:F16"/>
    <mergeCell ref="A14:A16"/>
    <mergeCell ref="B14:B16"/>
    <mergeCell ref="C14:C16"/>
    <mergeCell ref="D14:D16"/>
    <mergeCell ref="E14:E16"/>
    <mergeCell ref="E11:E13"/>
    <mergeCell ref="A1:R1"/>
    <mergeCell ref="A2:R2"/>
    <mergeCell ref="A3:I3"/>
    <mergeCell ref="A4:I4"/>
    <mergeCell ref="A5:I5"/>
    <mergeCell ref="A6:I6"/>
    <mergeCell ref="A10:C10"/>
    <mergeCell ref="A11:A13"/>
    <mergeCell ref="B11:B13"/>
    <mergeCell ref="C11:C13"/>
    <mergeCell ref="D11:D13"/>
  </mergeCells>
  <printOptions horizontalCentered="1"/>
  <pageMargins left="0.5" right="0.5" top="0.5" bottom="0.5" header="0.3" footer="0.3"/>
  <pageSetup paperSize="9" scale="80" orientation="landscape" r:id="rId1"/>
  <headerFooter>
    <oddHeader>&amp;R&amp;"Nikosh,Bold"&amp;Uসংযুক্তি-১(ঘ)&amp;U&amp;K00+0001234</oddHeader>
  </headerFooter>
</worksheet>
</file>

<file path=xl/worksheets/sheet5.xml><?xml version="1.0" encoding="utf-8"?>
<worksheet xmlns="http://schemas.openxmlformats.org/spreadsheetml/2006/main" xmlns:r="http://schemas.openxmlformats.org/officeDocument/2006/relationships">
  <dimension ref="A1:J17"/>
  <sheetViews>
    <sheetView workbookViewId="0">
      <selection activeCell="F15" sqref="F15"/>
    </sheetView>
  </sheetViews>
  <sheetFormatPr defaultColWidth="10.7109375" defaultRowHeight="20.100000000000001" customHeight="1"/>
  <cols>
    <col min="1" max="1" width="5.7109375" style="14" customWidth="1"/>
    <col min="2" max="2" width="12.7109375" style="14" customWidth="1"/>
    <col min="3" max="3" width="35.7109375" style="14" customWidth="1"/>
    <col min="4" max="16384" width="10.7109375" style="14"/>
  </cols>
  <sheetData>
    <row r="1" spans="1:10" s="13" customFormat="1" ht="24.95" customHeight="1">
      <c r="A1" s="35" t="s">
        <v>50</v>
      </c>
      <c r="B1" s="35"/>
      <c r="C1" s="35"/>
      <c r="D1" s="35"/>
      <c r="E1" s="35"/>
      <c r="F1" s="35"/>
      <c r="G1" s="35"/>
      <c r="H1" s="35"/>
    </row>
    <row r="2" spans="1:10" ht="35.1" customHeight="1">
      <c r="A2" s="49" t="s">
        <v>89</v>
      </c>
      <c r="B2" s="36"/>
      <c r="C2" s="36"/>
      <c r="D2" s="36"/>
      <c r="E2" s="36"/>
      <c r="F2" s="36"/>
      <c r="G2" s="36"/>
      <c r="H2" s="36"/>
    </row>
    <row r="3" spans="1:10" ht="20.100000000000001" customHeight="1">
      <c r="A3" s="30" t="s">
        <v>60</v>
      </c>
      <c r="B3" s="30"/>
      <c r="C3" s="30"/>
      <c r="D3" s="30"/>
      <c r="E3" s="30"/>
      <c r="F3" s="37"/>
      <c r="G3" s="37"/>
      <c r="H3" s="29"/>
    </row>
    <row r="4" spans="1:10" ht="20.100000000000001" customHeight="1">
      <c r="A4" s="30" t="s">
        <v>61</v>
      </c>
      <c r="B4" s="30"/>
      <c r="C4" s="30"/>
      <c r="D4" s="30"/>
      <c r="E4" s="30"/>
      <c r="H4" s="29"/>
    </row>
    <row r="5" spans="1:10" ht="20.100000000000001" customHeight="1">
      <c r="H5" s="29"/>
    </row>
    <row r="6" spans="1:10" ht="24.95" customHeight="1">
      <c r="A6" s="33" t="s">
        <v>3</v>
      </c>
      <c r="B6" s="33" t="s">
        <v>21</v>
      </c>
      <c r="C6" s="33" t="s">
        <v>62</v>
      </c>
      <c r="D6" s="33" t="s">
        <v>6</v>
      </c>
      <c r="E6" s="33" t="s">
        <v>86</v>
      </c>
      <c r="F6" s="33" t="s">
        <v>90</v>
      </c>
      <c r="G6" s="33" t="s">
        <v>20</v>
      </c>
      <c r="H6" s="33" t="s">
        <v>9</v>
      </c>
      <c r="J6" s="48"/>
    </row>
    <row r="7" spans="1:10" ht="30" customHeight="1">
      <c r="A7" s="33"/>
      <c r="B7" s="33"/>
      <c r="C7" s="33"/>
      <c r="D7" s="33"/>
      <c r="E7" s="33"/>
      <c r="F7" s="33"/>
      <c r="G7" s="33"/>
      <c r="H7" s="33"/>
      <c r="J7" s="48"/>
    </row>
    <row r="8" spans="1:10" s="16" customFormat="1" ht="15" customHeight="1">
      <c r="A8" s="19">
        <v>1</v>
      </c>
      <c r="B8" s="19">
        <v>2</v>
      </c>
      <c r="C8" s="19">
        <v>3</v>
      </c>
      <c r="D8" s="19">
        <v>6</v>
      </c>
      <c r="E8" s="19">
        <v>7</v>
      </c>
      <c r="F8" s="19">
        <v>8</v>
      </c>
      <c r="G8" s="19">
        <v>9</v>
      </c>
      <c r="H8" s="19">
        <v>13</v>
      </c>
    </row>
    <row r="9" spans="1:10" ht="20.100000000000001" customHeight="1">
      <c r="A9" s="32" t="s">
        <v>85</v>
      </c>
      <c r="B9" s="32"/>
      <c r="C9" s="32"/>
    </row>
    <row r="10" spans="1:10" ht="20.100000000000001" customHeight="1">
      <c r="A10" s="20">
        <v>1</v>
      </c>
      <c r="B10" s="20"/>
      <c r="C10" s="21"/>
      <c r="D10" s="23" t="s">
        <v>12</v>
      </c>
      <c r="E10" s="23" t="s">
        <v>87</v>
      </c>
      <c r="F10" s="23"/>
      <c r="G10" s="22">
        <v>1.8</v>
      </c>
      <c r="H10" s="20"/>
    </row>
    <row r="11" spans="1:10" ht="20.100000000000001" customHeight="1">
      <c r="A11" s="20">
        <v>2</v>
      </c>
      <c r="B11" s="20"/>
      <c r="C11" s="21"/>
      <c r="D11" s="23" t="s">
        <v>12</v>
      </c>
      <c r="E11" s="23" t="s">
        <v>88</v>
      </c>
      <c r="F11" s="23"/>
      <c r="G11" s="22">
        <v>0.4</v>
      </c>
      <c r="H11" s="20"/>
    </row>
    <row r="12" spans="1:10" ht="20.100000000000001" customHeight="1">
      <c r="A12" s="9"/>
      <c r="B12" s="9"/>
      <c r="C12" s="11" t="s">
        <v>67</v>
      </c>
      <c r="D12" s="9"/>
      <c r="E12" s="9"/>
      <c r="F12" s="9"/>
      <c r="G12" s="10">
        <f>SUM(G10:G11)</f>
        <v>2.2000000000000002</v>
      </c>
      <c r="H12" s="9"/>
    </row>
    <row r="13" spans="1:10" ht="20.100000000000001" customHeight="1">
      <c r="A13" s="32" t="s">
        <v>84</v>
      </c>
      <c r="B13" s="32"/>
      <c r="C13" s="32"/>
    </row>
    <row r="14" spans="1:10" ht="20.100000000000001" customHeight="1">
      <c r="A14" s="20">
        <v>1</v>
      </c>
      <c r="B14" s="20"/>
      <c r="C14" s="21"/>
      <c r="D14" s="23" t="s">
        <v>12</v>
      </c>
      <c r="E14" s="23" t="s">
        <v>87</v>
      </c>
      <c r="F14" s="23"/>
      <c r="G14" s="22">
        <v>0.4</v>
      </c>
      <c r="H14" s="20"/>
    </row>
    <row r="15" spans="1:10" ht="20.100000000000001" customHeight="1">
      <c r="A15" s="20">
        <v>2</v>
      </c>
      <c r="B15" s="20"/>
      <c r="C15" s="21"/>
      <c r="D15" s="23" t="s">
        <v>12</v>
      </c>
      <c r="E15" s="23" t="s">
        <v>88</v>
      </c>
      <c r="F15" s="23"/>
      <c r="G15" s="22">
        <v>0.42</v>
      </c>
      <c r="H15" s="20"/>
    </row>
    <row r="16" spans="1:10" ht="20.100000000000001" customHeight="1">
      <c r="A16" s="9" t="s">
        <v>59</v>
      </c>
      <c r="B16" s="9"/>
      <c r="C16" s="11" t="s">
        <v>67</v>
      </c>
      <c r="D16" s="9"/>
      <c r="E16" s="9"/>
      <c r="F16" s="9"/>
      <c r="G16" s="10">
        <f>SUM(G14:G15)</f>
        <v>0.82000000000000006</v>
      </c>
      <c r="H16" s="9"/>
    </row>
    <row r="17" spans="1:8" ht="20.100000000000001" customHeight="1">
      <c r="A17" s="24"/>
      <c r="B17" s="24"/>
      <c r="C17" s="25" t="s">
        <v>72</v>
      </c>
      <c r="D17" s="24"/>
      <c r="E17" s="24"/>
      <c r="F17" s="24"/>
      <c r="G17" s="26">
        <f>G12+G16</f>
        <v>3.0200000000000005</v>
      </c>
      <c r="H17" s="24"/>
    </row>
  </sheetData>
  <mergeCells count="16">
    <mergeCell ref="G6:G7"/>
    <mergeCell ref="H6:H7"/>
    <mergeCell ref="A9:C9"/>
    <mergeCell ref="A13:C13"/>
    <mergeCell ref="A6:A7"/>
    <mergeCell ref="B6:B7"/>
    <mergeCell ref="C6:C7"/>
    <mergeCell ref="D6:D7"/>
    <mergeCell ref="E6:E7"/>
    <mergeCell ref="F6:F7"/>
    <mergeCell ref="A1:H1"/>
    <mergeCell ref="A2:H2"/>
    <mergeCell ref="A3:E3"/>
    <mergeCell ref="F3:G3"/>
    <mergeCell ref="A4:C4"/>
    <mergeCell ref="D4:E4"/>
  </mergeCells>
  <printOptions horizontalCentered="1"/>
  <pageMargins left="0.5" right="0.5" top="0.5" bottom="0.5" header="0.3" footer="0.3"/>
  <pageSetup paperSize="9" scale="85" orientation="portrait" r:id="rId1"/>
  <headerFooter>
    <oddHeader>&amp;R&amp;"Nikosh,Bold"&amp;Uসংযুক্তি-২&amp;U&amp;K00+0001234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Works (below 100 lakh)</vt:lpstr>
      <vt:lpstr>Goods (below 100 lakh)</vt:lpstr>
      <vt:lpstr>Works (100 lakh or above)</vt:lpstr>
      <vt:lpstr>Goods (100 lakh or above)</vt:lpstr>
      <vt:lpstr>e-GP Packages Information</vt:lpstr>
      <vt:lpstr>'e-GP Packages Information'!Print_Area</vt:lpstr>
      <vt:lpstr>'Goods (100 lakh or above)'!Print_Area</vt:lpstr>
      <vt:lpstr>'Goods (below 100 lakh)'!Print_Area</vt:lpstr>
      <vt:lpstr>'Works (100 lakh or above)'!Print_Area</vt:lpstr>
      <vt:lpstr>'Works (below 100 lakh)'!Print_Area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2013-09-02T05:50:44Z</dcterms:modified>
</cp:coreProperties>
</file>