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915" windowWidth="15120" windowHeight="7095" tabRatio="851"/>
  </bookViews>
  <sheets>
    <sheet name="জুন, ২০২২" sheetId="96" r:id="rId1"/>
    <sheet name="Sheet3" sheetId="3" r:id="rId2"/>
  </sheets>
  <definedNames>
    <definedName name="_xlnm.Print_Area" localSheetId="0">'জুন, ২০২২'!$A$1:$N$112</definedName>
  </definedNames>
  <calcPr calcId="144525"/>
</workbook>
</file>

<file path=xl/calcChain.xml><?xml version="1.0" encoding="utf-8"?>
<calcChain xmlns="http://schemas.openxmlformats.org/spreadsheetml/2006/main">
  <c r="G37" i="96" l="1"/>
  <c r="L79" i="96" l="1"/>
  <c r="H101" i="96" l="1"/>
  <c r="J94" i="96" l="1"/>
  <c r="J75" i="96"/>
  <c r="I94" i="96" l="1"/>
  <c r="F102" i="96" l="1"/>
  <c r="L95" i="96"/>
  <c r="J95" i="96"/>
  <c r="H95" i="96"/>
  <c r="F95" i="96"/>
  <c r="L75" i="96"/>
  <c r="L76" i="96" s="1"/>
  <c r="H75" i="96"/>
  <c r="F75" i="96"/>
  <c r="J76" i="96" s="1"/>
  <c r="L96" i="96" l="1"/>
  <c r="J103" i="96"/>
  <c r="H103" i="96"/>
  <c r="L127" i="96"/>
  <c r="M127" i="96" s="1"/>
  <c r="M126" i="96"/>
  <c r="M125" i="96"/>
  <c r="M124" i="96"/>
  <c r="M123" i="96"/>
  <c r="M122" i="96"/>
  <c r="M121" i="96"/>
  <c r="M120" i="96"/>
  <c r="L104" i="96"/>
  <c r="J104" i="96"/>
  <c r="H104" i="96"/>
  <c r="F104" i="96"/>
  <c r="J101" i="96"/>
  <c r="J99" i="96"/>
  <c r="H99" i="96"/>
  <c r="L94" i="96"/>
  <c r="H94" i="96"/>
  <c r="J81" i="96"/>
  <c r="H81" i="96"/>
  <c r="J79" i="96"/>
  <c r="H79" i="96"/>
  <c r="L74" i="96"/>
  <c r="J74" i="96"/>
  <c r="H74" i="96"/>
  <c r="L72" i="96"/>
  <c r="H72" i="96"/>
  <c r="L70" i="96"/>
  <c r="J70" i="96"/>
  <c r="H70" i="96"/>
  <c r="L68" i="96"/>
  <c r="J68" i="96"/>
  <c r="H68" i="96"/>
  <c r="L66" i="96"/>
  <c r="J66" i="96"/>
  <c r="H66" i="96"/>
  <c r="H37" i="96"/>
  <c r="H35" i="96"/>
  <c r="G41" i="96" l="1"/>
  <c r="E108" i="96" s="1"/>
  <c r="G39" i="96"/>
  <c r="H39" i="96" s="1"/>
  <c r="J105" i="96"/>
  <c r="L105" i="96"/>
  <c r="H105" i="96"/>
  <c r="H41" i="96" l="1"/>
  <c r="J14" i="3" l="1"/>
  <c r="I14" i="3"/>
  <c r="H14" i="3"/>
  <c r="G14" i="3"/>
  <c r="F14" i="3"/>
  <c r="E14" i="3"/>
  <c r="J13" i="3"/>
  <c r="I13" i="3"/>
  <c r="J12" i="3"/>
  <c r="I12" i="3"/>
  <c r="J11" i="3"/>
  <c r="I11" i="3"/>
  <c r="F11" i="3"/>
  <c r="J10" i="3"/>
  <c r="I10" i="3"/>
  <c r="F10" i="3"/>
  <c r="J9" i="3"/>
  <c r="I9" i="3"/>
  <c r="F9" i="3"/>
  <c r="J8" i="3"/>
  <c r="I8" i="3"/>
  <c r="F8" i="3"/>
  <c r="J7" i="3"/>
  <c r="I7" i="3"/>
  <c r="F7" i="3"/>
  <c r="J6" i="3"/>
  <c r="I6" i="3"/>
  <c r="F6" i="3"/>
  <c r="J5" i="3"/>
  <c r="I5" i="3"/>
  <c r="F5" i="3"/>
  <c r="J4" i="3"/>
  <c r="I4" i="3"/>
  <c r="F4" i="3"/>
</calcChain>
</file>

<file path=xl/sharedStrings.xml><?xml version="1.0" encoding="utf-8"?>
<sst xmlns="http://schemas.openxmlformats.org/spreadsheetml/2006/main" count="16563" uniqueCount="165">
  <si>
    <t>cÖKí cwiPvjK/Kg©KZ©vMY KZ©„K cÖKí GjvKv cwi`k©‡bi ZvwiL</t>
  </si>
  <si>
    <t>1|</t>
  </si>
  <si>
    <t>Awdmvi‡`i †eZb</t>
  </si>
  <si>
    <t>---</t>
  </si>
  <si>
    <t>2|</t>
  </si>
  <si>
    <t>Kg©Pvix‡`i †eZb</t>
  </si>
  <si>
    <t>3|</t>
  </si>
  <si>
    <t>fvZvw`</t>
  </si>
  <si>
    <t>4|</t>
  </si>
  <si>
    <t>mieivn I †mev</t>
  </si>
  <si>
    <t xml:space="preserve"> ---</t>
  </si>
  <si>
    <t xml:space="preserve"> </t>
  </si>
  <si>
    <t>5|</t>
  </si>
  <si>
    <t xml:space="preserve">‡givgZ, msi¶Y I cybe©vmb  </t>
  </si>
  <si>
    <t>6|</t>
  </si>
  <si>
    <t>m¤ú` msMÖn / µq</t>
  </si>
  <si>
    <t>7|</t>
  </si>
  <si>
    <t>f~~wg I Ab¨vb¨ m¤úwË msMÖn</t>
  </si>
  <si>
    <t>8|</t>
  </si>
  <si>
    <t xml:space="preserve">wbg©vY I c~Z© </t>
  </si>
  <si>
    <t>9|</t>
  </si>
  <si>
    <t>Physical Contingency/Cost Escalation</t>
  </si>
  <si>
    <t>10|</t>
  </si>
  <si>
    <t>Price Contingency</t>
  </si>
  <si>
    <t>‡gvUt</t>
  </si>
  <si>
    <t>--</t>
  </si>
  <si>
    <t xml:space="preserve">            </t>
  </si>
  <si>
    <t xml:space="preserve">    </t>
  </si>
  <si>
    <t xml:space="preserve">   </t>
  </si>
  <si>
    <t>470 wU gyw³‡hv×v Kg‡cø· feb wbg©vY</t>
  </si>
  <si>
    <t>22 GKi</t>
  </si>
  <si>
    <t xml:space="preserve">03 Rb </t>
  </si>
  <si>
    <t>07 Rb</t>
  </si>
  <si>
    <t>10 Rb</t>
  </si>
  <si>
    <t>‡_vK</t>
  </si>
  <si>
    <t>Rb/‡mU</t>
  </si>
  <si>
    <t>wWwcwc eivÏ</t>
  </si>
  <si>
    <t>Ryb/17 e¨q</t>
  </si>
  <si>
    <t>17-18 eivÏ</t>
  </si>
  <si>
    <t>‡m‡Þ¤^i/17</t>
  </si>
  <si>
    <t>‡m‡Þ¤^i/ 17 ch©šÍ me©‡gvU e¨q</t>
  </si>
  <si>
    <t>Aewkó wWwcwc eivÏ</t>
  </si>
  <si>
    <t>১।</t>
  </si>
  <si>
    <t>২।</t>
  </si>
  <si>
    <t>৩।</t>
  </si>
  <si>
    <t>৪।</t>
  </si>
  <si>
    <t>৫।</t>
  </si>
  <si>
    <t>৬।</t>
  </si>
  <si>
    <t>৭।</t>
  </si>
  <si>
    <t>৮।</t>
  </si>
  <si>
    <t>ক)</t>
  </si>
  <si>
    <t>খ)</t>
  </si>
  <si>
    <t>৯।</t>
  </si>
  <si>
    <t>গ)</t>
  </si>
  <si>
    <t>১০।</t>
  </si>
  <si>
    <t xml:space="preserve">প্রকল্প বাস্তবায়ন প্রতিবেদন </t>
  </si>
  <si>
    <t>প্রকল্পের নাম</t>
  </si>
  <si>
    <t>:</t>
  </si>
  <si>
    <t>অনুমোদনের পর্যায়</t>
  </si>
  <si>
    <t>প্রকল্পের উদ্দেশ্য</t>
  </si>
  <si>
    <t>বাস্তবায়নকাল</t>
  </si>
  <si>
    <t>প্রকল্পটির মূল উদ্দেশ্য হলো :</t>
  </si>
  <si>
    <t>ক) গ্রামীণ বাজার উন্নয়নের মাধ্যমে কৃষি ও অকৃষি পণ্য বাজারজাতের সুবিধা প্রদান;</t>
  </si>
  <si>
    <t>খ) গ্রাম পর্যায়ে ব্যবসার পরিবেশ সৃষ্টি ; এবং</t>
  </si>
  <si>
    <t xml:space="preserve">গ) স্বল্প মেয়াদী ও দীর্ঘ মেয়াদী কর্মসংস্থানের সুযোগ সৃষ্টি। </t>
  </si>
  <si>
    <t>ডিপিপি অনুযায়ী</t>
  </si>
  <si>
    <t xml:space="preserve">মোট : </t>
  </si>
  <si>
    <t>প্রকল্প সাহায্য</t>
  </si>
  <si>
    <t>প্রযোজ্য নয়।</t>
  </si>
  <si>
    <t>ব্যয়</t>
  </si>
  <si>
    <t>(লক্ষ টাকায়)</t>
  </si>
  <si>
    <t xml:space="preserve">মোট </t>
  </si>
  <si>
    <t>টাকা</t>
  </si>
  <si>
    <t>মোট</t>
  </si>
  <si>
    <t>টাকাংশ আরপিএ</t>
  </si>
  <si>
    <t xml:space="preserve">শুল্ক </t>
  </si>
  <si>
    <t>মন্তব্য</t>
  </si>
  <si>
    <t xml:space="preserve">প্রকল্প সাহায্যের টাকাংশ ব্যয়, দাবী ও প্রাপ্তি (লক্ষ টাকায়) : প্রযোজ্য নয়। </t>
  </si>
  <si>
    <t>বিষয়</t>
  </si>
  <si>
    <t>চলতি অর্থবছর</t>
  </si>
  <si>
    <t>দাবিকৃত</t>
  </si>
  <si>
    <t>প্রাপ্তি</t>
  </si>
  <si>
    <t>অংগের নাম</t>
  </si>
  <si>
    <t>ভৌত</t>
  </si>
  <si>
    <t>আর্থিক</t>
  </si>
  <si>
    <t>প্রকল্প পরিচালক/কর্মকর্তাগণ কর্তৃক প্রকল্প এলাকা পরিদর্শনের তারিখ</t>
  </si>
  <si>
    <t>০৯ জন</t>
  </si>
  <si>
    <t>০৫ জন</t>
  </si>
  <si>
    <t>১৪ জন</t>
  </si>
  <si>
    <t>থোক</t>
  </si>
  <si>
    <t>১ একর</t>
  </si>
  <si>
    <t>অফিসারদের বেতন</t>
  </si>
  <si>
    <t>কর্মচারীদের বেতন</t>
  </si>
  <si>
    <t>ভাতাদি</t>
  </si>
  <si>
    <t>মেরামত, সংরক্ষণ ও পুনর্বাসন</t>
  </si>
  <si>
    <t>সম্পদ সংগ্রহ / ক্রয়</t>
  </si>
  <si>
    <t>ফিজিক্যাল কন্টিনজেন্সী</t>
  </si>
  <si>
    <t>প্রাইজ কন্টিনজেন্সী</t>
  </si>
  <si>
    <t>ক্রমপুঞ্জিত ভৌত অগ্রগতি</t>
  </si>
  <si>
    <t>ক্রমপুঞ্জিত আর্থিক অগ্রগতি</t>
  </si>
  <si>
    <t>১১।</t>
  </si>
  <si>
    <t>১২।</t>
  </si>
  <si>
    <t>১৩।</t>
  </si>
  <si>
    <t>বিদ্যমান সমস্যাবলী</t>
  </si>
  <si>
    <t>সুপারিশ</t>
  </si>
  <si>
    <t>বর্তমান অবস্থা</t>
  </si>
  <si>
    <t>ঋণ পরিশোধ</t>
  </si>
  <si>
    <t>ঘ)</t>
  </si>
  <si>
    <t>লক্ষ টাকায়</t>
  </si>
  <si>
    <t>কোটি টাকায়</t>
  </si>
  <si>
    <t xml:space="preserve">সরবরাহ ও সেবা 
</t>
  </si>
  <si>
    <t>ক্রমপুঞ্জিত</t>
  </si>
  <si>
    <t>পূর্ববর্তী বৎসরের জুন, ২০২১ পর্যন্ত ক্রমপুঞ্জিত অগ্রগতি</t>
  </si>
  <si>
    <t xml:space="preserve">১৬৯১০০.০০ লক্ষ টাকা (১ম সংশোধিত) । </t>
  </si>
  <si>
    <t>৫০৭ টি</t>
  </si>
  <si>
    <t>২০ (১)</t>
  </si>
  <si>
    <t>২০ (২)</t>
  </si>
  <si>
    <t>২০(৩)</t>
  </si>
  <si>
    <t>২০ (৪)</t>
  </si>
  <si>
    <t xml:space="preserve">১৭৩০০০.০০ লক্ষ টাকা (মূল ডিপিপি)। </t>
  </si>
  <si>
    <r>
      <t xml:space="preserve">১ম সংশোধিত প্রাক্কলিত ব্যয় </t>
    </r>
    <r>
      <rPr>
        <sz val="10"/>
        <color theme="1"/>
        <rFont val="SolaimanLipi"/>
        <family val="4"/>
      </rPr>
      <t>(লক্ষ টাকায়)</t>
    </r>
  </si>
  <si>
    <t>সংস্থা ও মন্ত্রণালয়ের নাম</t>
  </si>
  <si>
    <t>মন্ত্রণালয় : স্থানীয় সরকার, পল্লী উন্নয়ন ও সমবায় মন্ত্রণালয়, স্থানীয় সরকার বিভাগ।</t>
  </si>
  <si>
    <t>প্রতিবেদনকাল পর্যন্ত ক্রমপুঞ্জিত ব্যয়</t>
  </si>
  <si>
    <t>আরডিপিপি (১ম সংশোধিত) অনুযায়ী লক্ষ্যমাত্রা</t>
  </si>
  <si>
    <r>
      <t xml:space="preserve">প্রাক্কলিত ব্যয় 
</t>
    </r>
    <r>
      <rPr>
        <sz val="10"/>
        <color theme="1"/>
        <rFont val="SolaimanLipi"/>
        <family val="4"/>
      </rPr>
      <t>(লক্ষ টাকায়)</t>
    </r>
  </si>
  <si>
    <t>প্রকল্পের অর্থের উৎস</t>
  </si>
  <si>
    <t>জিওবি</t>
  </si>
  <si>
    <t>ক) রাজস্ব ব্যয়ঃ</t>
  </si>
  <si>
    <t>প্রধান প্রধান অংগের লক্ষমাত্রা ও অগ্রগতিঃ</t>
  </si>
  <si>
    <t>খ) মূলধন ব্যয়ঃ</t>
  </si>
  <si>
    <t xml:space="preserve">গ) বিবিধ ব্যয়ঃ </t>
  </si>
  <si>
    <t>প্রতিবেদন কাল পর্যন্ত</t>
  </si>
  <si>
    <t>১৪।</t>
  </si>
  <si>
    <t>ক্রঃ নং</t>
  </si>
  <si>
    <t xml:space="preserve">ক) প্রকল্প আরম্ভের তারিখ </t>
  </si>
  <si>
    <t>খ) প্রকল্প সমাপ্তির তারিখ</t>
  </si>
  <si>
    <t>মূল</t>
  </si>
  <si>
    <t>০১ জুলাই ২০১৭ খ্রিঃ</t>
  </si>
  <si>
    <t xml:space="preserve">৩০ জুন ২০২১ খ্রিঃ  </t>
  </si>
  <si>
    <t>উপমোট (রাজস্ব ):</t>
  </si>
  <si>
    <t>উপমোট (মূলধন):</t>
  </si>
  <si>
    <t>উপমোট ( বিবিধ):</t>
  </si>
  <si>
    <t>মোটঃ</t>
  </si>
  <si>
    <t xml:space="preserve"> দেশব্যাপী গ্রামীণ বাজার অবকাঠামো উন্নয়ন প্রকল্প (১ম সংশোধিত) । </t>
  </si>
  <si>
    <t xml:space="preserve">ক) ডিপিপি গত ৩১-১০-২০১৭খ্রিঃ তারিখে একনেক কর্তৃক অনুমোদিত হয় এবং মন্ত্রণালয় কর্তৃক ৩০-১১-২০১৭খ্রিঃ তারিখে প্রশাসনিক অনুমোদন পত্র জারী করা হয়। </t>
  </si>
  <si>
    <t>চলতি অর্থবছরের প্রতিবেদনকাল পর্যন্ত অগ্রগতি
 ( পরিমাণ ও বরাদ্দের % )</t>
  </si>
  <si>
    <t>প্রতিবেদনকাল পর্যন্ত অগ্রগতি 
( পরিমাণ ও বরাদ্দের %)</t>
  </si>
  <si>
    <t>খ) এনইসি সভার সিদ্ধান্ত মোতাবেক ব্যয় বৃদ্ধি ব্যতিরেকে প্রকল্পের মেয়াদ জুন,২০২১ পর্যন্ত ১(এক) বছর বৃদ্ধি করা হয়।</t>
  </si>
  <si>
    <t xml:space="preserve">নির্মাণ ও পূর্ত (ভবন ও স্থাপনা সমূহ) </t>
  </si>
  <si>
    <t>ভূমি ও অন্যান্য সম্পদ সংগ্রহ</t>
  </si>
  <si>
    <t>২০২১-২০২২ অর্থ বছরে আরএডিপি বরাদ্দ</t>
  </si>
  <si>
    <t>চলতি অর্থবছরের  আরএডিপি এর লক্ষ্যমাত্রা 
( পরিমাণ ও ডিপিপির % )</t>
  </si>
  <si>
    <t>চলতি অর্থবছরের আরএডিপি এর লক্ষ্যমাত্রা 
( পরিমাণ ও ডিপিপির% )</t>
  </si>
  <si>
    <t xml:space="preserve">              সংশোধিত</t>
  </si>
  <si>
    <t>সংস্থা     : স্থানীয় সরকার প্রকৌশল অধিদপ্তর (এলজিইডি)।</t>
  </si>
  <si>
    <t xml:space="preserve">গ) গত ০৬-০৭-২০২১খ্রিঃ তারিখে অনুষ্ঠিত বিভাগীয় প্রকল্প মূল্যায়ন কমিটি (ডিপিইসি)’র সভার সুপারিশ অনুযায়ী প্রকল্পের ১ম সংশোধিত ডিপিপি গত ২৫/০৭/২০২১খ্রিঃ 
    তারিখে মাননীয় মন্ত্রী, স্থানীয় সরকার, পল্লী উন্নয়ন ও সমবায় মন্ত্রণালয় কর্তৃক অনুমোদিত হয় এবং সে অনুযায়ী ২৭-০৭-২০২১খ্রিঃ তারিখে স্থানীয় সরকার বিভাগ কর্তৃক 
    প্রকল্পটির ব্যয় হ্রাস পূর্বক ০১(এক) বছর মেয়াদ বৃদ্ধি করে প্রশাসনিক অনুমোদন প্রদান করা হয়।  </t>
  </si>
  <si>
    <t>জমি সংক্রান্ত জটিলতা, প্রস্তাবিত স্থানে প্রাচীণ বড় গাছ, পুরাতন অবকাঠামো নিলাম ও অপসারণ জনিত সমস্যা। চুক্তি সম্পন্ন হয়েছে কিন্তু জেলা প্রশাসন থেকে NOC না পাওয়ায় কাজ শুরু করা সম্ভব হয়নি। প্রকল্পের শুরু থেকে ডিপিপি’র বছর ভিত্তিক সংস্থান অনুযায়ী এডিপি বরাদ্দ না পাওয়ায় লক্ষমাত্রা অনুসারে আনুপাতিক হারে ভৌত অগ্রগতি অর্জন করা সম্ভব হয়নি। তাছাড়া মার্কেট ভবন নির্মাণের জন্য নির্ধারিত বাজার সমূহে প্রস্তাবিত জমির আকৃতি, ধরন ও সয়েল কণ্ডিশন ভিন্ন ভিন্ন হওয়ায় প্রতিটি মার্কেট ভবনের জন্য সংশ্লিষ্ট বাজার ব্যবস্থাপনা কমিটির মতামতের ভিত্তিতে Need Based আলাদা আলাদা ডিজাইন ও ড্রইং প্রস্তুত করতে অধিক সময়ের প্রয়োজন হচ্ছে।</t>
  </si>
  <si>
    <t xml:space="preserve">৩০ জুন ২০২৫ খ্রিঃ। </t>
  </si>
  <si>
    <r>
      <rPr>
        <b/>
        <sz val="14"/>
        <color theme="1"/>
        <rFont val="SolaimanLipi"/>
        <family val="4"/>
      </rPr>
      <t>প্রতিবেদনকাল : জুন, ২০২২</t>
    </r>
    <r>
      <rPr>
        <b/>
        <sz val="14"/>
        <rFont val="SutonnyMJ"/>
      </rPr>
      <t xml:space="preserve"> wLªt</t>
    </r>
    <r>
      <rPr>
        <b/>
        <sz val="16"/>
        <rFont val="SutonnyMJ"/>
      </rPr>
      <t xml:space="preserve"> </t>
    </r>
  </si>
  <si>
    <r>
      <t>২০২১-২০২২  অর্থ বছরের জুন</t>
    </r>
    <r>
      <rPr>
        <b/>
        <sz val="11"/>
        <color theme="1"/>
        <rFont val="SolaimanLipi"/>
        <family val="4"/>
      </rPr>
      <t>/২০২২</t>
    </r>
    <r>
      <rPr>
        <sz val="12"/>
        <color theme="1"/>
        <rFont val="SolaimanLipi"/>
        <family val="4"/>
      </rPr>
      <t xml:space="preserve"> </t>
    </r>
    <r>
      <rPr>
        <sz val="11"/>
        <color theme="1"/>
        <rFont val="SolaimanLipi"/>
        <family val="4"/>
      </rPr>
      <t>পর্যন্ত অবমুক্তি</t>
    </r>
  </si>
  <si>
    <r>
      <t xml:space="preserve">২০২১-২০২২   অর্থ বছরের </t>
    </r>
    <r>
      <rPr>
        <b/>
        <sz val="11"/>
        <color theme="1"/>
        <rFont val="SolaimanLipi"/>
        <family val="4"/>
      </rPr>
      <t xml:space="preserve"> জুন/২০২২</t>
    </r>
    <r>
      <rPr>
        <sz val="11"/>
        <color theme="1"/>
        <rFont val="SolaimanLipi"/>
        <family val="4"/>
      </rPr>
      <t xml:space="preserve"> পর্যন্ত ব্যয়</t>
    </r>
  </si>
  <si>
    <r>
      <t xml:space="preserve">প্রকল্পের আরডিপিপিভুক্ত মোট </t>
    </r>
    <r>
      <rPr>
        <b/>
        <sz val="11"/>
        <color theme="1"/>
        <rFont val="SolaimanLipi"/>
        <family val="4"/>
      </rPr>
      <t>৫০৭টি</t>
    </r>
    <r>
      <rPr>
        <sz val="11"/>
        <color theme="1"/>
        <rFont val="SolaimanLipi"/>
        <family val="4"/>
      </rPr>
      <t xml:space="preserve"> বাজারের মধ্যে জুন</t>
    </r>
    <r>
      <rPr>
        <b/>
        <sz val="11"/>
        <color theme="1"/>
        <rFont val="SolaimanLipi"/>
        <family val="4"/>
      </rPr>
      <t>/২০২২</t>
    </r>
    <r>
      <rPr>
        <sz val="14"/>
        <color theme="1"/>
        <rFont val="SolaimanLipi"/>
        <family val="4"/>
      </rPr>
      <t xml:space="preserve"> </t>
    </r>
    <r>
      <rPr>
        <sz val="11"/>
        <color theme="1"/>
        <rFont val="SolaimanLipi"/>
        <family val="4"/>
      </rPr>
      <t xml:space="preserve">পর্যন্ত মোট </t>
    </r>
    <r>
      <rPr>
        <b/>
        <sz val="11"/>
        <color theme="1"/>
        <rFont val="SolaimanLipi"/>
        <family val="4"/>
      </rPr>
      <t>৩৪৭টি</t>
    </r>
    <r>
      <rPr>
        <sz val="11"/>
        <color theme="1"/>
        <rFont val="SolaimanLipi"/>
        <family val="4"/>
      </rPr>
      <t xml:space="preserve"> বাজারে মার্কেট ভবন নির্মাণের প্রাক্কলন অনুমোদন করা হয়েছে এবং </t>
    </r>
    <r>
      <rPr>
        <b/>
        <sz val="11"/>
        <color theme="1"/>
        <rFont val="SolaimanLipi"/>
        <family val="4"/>
      </rPr>
      <t>৩৩১ টি</t>
    </r>
    <r>
      <rPr>
        <sz val="11"/>
        <color theme="1"/>
        <rFont val="SolaimanLipi"/>
        <family val="4"/>
      </rPr>
      <t xml:space="preserve"> মার্কেট ভবন নির্মাণ কাজ বাস্তবায়নের জন্য চুক্তি সম্পাদন করা হয়েছে।</t>
    </r>
    <r>
      <rPr>
        <b/>
        <sz val="11"/>
        <color theme="1"/>
        <rFont val="SolaimanLipi"/>
        <family val="4"/>
      </rPr>
      <t xml:space="preserve"> </t>
    </r>
    <r>
      <rPr>
        <sz val="11"/>
        <color theme="1"/>
        <rFont val="SolaimanLipi"/>
        <family val="4"/>
      </rPr>
      <t xml:space="preserve">প্রকল্পের আওতায় এ পর্যন্ত মোট </t>
    </r>
    <r>
      <rPr>
        <b/>
        <sz val="11"/>
        <color theme="1"/>
        <rFont val="SolaimanLipi"/>
        <family val="4"/>
      </rPr>
      <t xml:space="preserve">৩০ টি </t>
    </r>
    <r>
      <rPr>
        <sz val="11"/>
        <color theme="1"/>
        <rFont val="SolaimanLipi"/>
        <family val="4"/>
      </rPr>
      <t>বাজারে মার্কেট ভবন নির্মাণ কাজ সমাপ্ত হয়েছে এবং ২২২ টি বাজারে মার্কেট ভবন নির্মাণ কাজ চলমান আছে।</t>
    </r>
  </si>
  <si>
    <t xml:space="preserve">বর্তমানে প্রকল্পের মেয়াদকাল জুলাই, ২০২১ খ্রিঃ হতে জুন, ২০২৫ খ্রিঃ পর্যন্ত পুনঃনির্ধারিত হওয়ায় প্রকল্পের আওতায় বাস্তবায়নাধীন কার্যক্রম পর্যালোচনা এবং বাস্তবায়নযোগ্য বাজারের তালিকা নির্ধারনের জন্য মতামত/সুপারিশ প্রনয়ণের লক্ষ্যে স্থানীয় সরকার বিভাগে গঠিত কমিটির সুপারিশের আলোকে প্রকল্পের আওতায় বাস্তবায়নযোগ্য অবশিষ্ট কার্যক্রম চাহিদা অনুযায়ী বছরভিত্তিক এডিপি বরাদ্দ প্রাপ্তি সাপেক্ষে নির্ধারিত সময়ের মধ্যে সমাপ্ত করার প্রয়োজনীয় ব্যবস্থা গ্রহণ করা হবে। </t>
  </si>
  <si>
    <t xml:space="preserve">ঘ) স্থানীয় সরকার বিভাগের স্মারক নং- ৪৬.০৯৩.০১৪.০১.০০.৩৩৬.২০১৭-৪৯৯, তারিখঃ ২০ জুন, ২০২২ খ্রিঃ মোতাবেক ব্যয় বৃদ্ধি ব্যতিরেকে প্রকল্পটির  মেয়াদকাল  
    জুলাই, ২০১৭ খ্রিঃ হতে জুন, ২০২২ খ্রিঃ এর পরিবর্তে ০৩ (তিন) বছর বৃদ্ধিপূর্বক জুলাই, ২০১৭ খ্রিঃ হতে জুন, ২০২৫ খ্রিঃ পর্যন্ত পুনঃ নির্ধারণ করা হয়েছে।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</si>
</sst>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5000445]0"/>
    <numFmt numFmtId="165" formatCode="[$-5000445]0.00"/>
    <numFmt numFmtId="166" formatCode="[$-5000445]0.00%"/>
    <numFmt numFmtId="167" formatCode="[$-5000445]0.000"/>
  </numFmts>
  <fonts count="30" x14ac:knownFonts="1">
    <font>
      <sz val="11"/>
      <color theme="1"/>
      <name val="Calibri"/>
      <family val="2"/>
      <scheme val="minor"/>
    </font>
    <font>
      <sz val="12"/>
      <color theme="1"/>
      <name val="SutonnyMJ"/>
    </font>
    <font>
      <b/>
      <sz val="12"/>
      <color theme="1"/>
      <name val="SutonnyMJ"/>
    </font>
    <font>
      <b/>
      <sz val="14"/>
      <color theme="1"/>
      <name val="SutonnyMJ"/>
    </font>
    <font>
      <sz val="14"/>
      <color theme="1"/>
      <name val="Calibri"/>
      <family val="2"/>
      <scheme val="minor"/>
    </font>
    <font>
      <sz val="14"/>
      <color theme="1"/>
      <name val="SutonnyMJ"/>
    </font>
    <font>
      <sz val="14"/>
      <name val="SutonnyMJ"/>
    </font>
    <font>
      <sz val="14"/>
      <color theme="1"/>
      <name val="Arial Narrow"/>
      <family val="2"/>
    </font>
    <font>
      <b/>
      <sz val="16"/>
      <name val="SutonnyMJ"/>
    </font>
    <font>
      <sz val="11"/>
      <color theme="1"/>
      <name val="Calibri"/>
      <family val="2"/>
      <scheme val="minor"/>
    </font>
    <font>
      <b/>
      <sz val="22"/>
      <color theme="1"/>
      <name val="SolaimanLipi"/>
      <family val="4"/>
    </font>
    <font>
      <sz val="12"/>
      <color theme="1"/>
      <name val="SolaimanLipi"/>
      <family val="4"/>
    </font>
    <font>
      <sz val="11"/>
      <color theme="1"/>
      <name val="SolaimanLipi"/>
      <family val="4"/>
    </font>
    <font>
      <sz val="10"/>
      <color theme="1"/>
      <name val="SolaimanLipi"/>
      <family val="4"/>
    </font>
    <font>
      <sz val="12"/>
      <name val="SolaimanLipi"/>
      <family val="4"/>
    </font>
    <font>
      <b/>
      <sz val="12"/>
      <color theme="1"/>
      <name val="SolaimanLipi"/>
      <family val="4"/>
    </font>
    <font>
      <sz val="11"/>
      <name val="SolaimanLipi"/>
      <family val="4"/>
    </font>
    <font>
      <b/>
      <sz val="11"/>
      <color theme="1"/>
      <name val="SolaimanLipi"/>
      <family val="4"/>
    </font>
    <font>
      <b/>
      <u/>
      <sz val="11"/>
      <color theme="1"/>
      <name val="SolaimanLipi"/>
      <family val="4"/>
    </font>
    <font>
      <u/>
      <sz val="11"/>
      <color theme="1"/>
      <name val="SolaimanLipi"/>
      <family val="4"/>
    </font>
    <font>
      <sz val="14"/>
      <color theme="1"/>
      <name val="SolaimanLipi"/>
      <family val="4"/>
    </font>
    <font>
      <b/>
      <sz val="11"/>
      <color theme="1"/>
      <name val="SolaimanLipi"/>
      <family val="4"/>
    </font>
    <font>
      <b/>
      <sz val="16"/>
      <color theme="1"/>
      <name val="SolaimanLipi"/>
      <family val="4"/>
    </font>
    <font>
      <sz val="16"/>
      <color theme="1"/>
      <name val="SolaimanLipi"/>
      <family val="4"/>
    </font>
    <font>
      <b/>
      <sz val="11"/>
      <color theme="1"/>
      <name val="SolaimanLipi"/>
      <family val="4"/>
    </font>
    <font>
      <sz val="11"/>
      <color rgb="FFFF0000"/>
      <name val="SolaimanLipi"/>
      <family val="4"/>
    </font>
    <font>
      <sz val="13"/>
      <color theme="1"/>
      <name val="Nikosh"/>
    </font>
    <font>
      <sz val="13.5"/>
      <color theme="1"/>
      <name val="Nikosh"/>
    </font>
    <font>
      <b/>
      <sz val="14"/>
      <color theme="1"/>
      <name val="SolaimanLipi"/>
      <family val="4"/>
    </font>
    <font>
      <b/>
      <sz val="14"/>
      <name val="SutonnyMJ"/>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auto="1"/>
      </left>
      <right style="hair">
        <color auto="1"/>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auto="1"/>
      </left>
      <right/>
      <top/>
      <bottom style="thin">
        <color indexed="64"/>
      </bottom>
      <diagonal/>
    </border>
    <border>
      <left/>
      <right style="hair">
        <color auto="1"/>
      </right>
      <top/>
      <bottom style="thin">
        <color indexed="64"/>
      </bottom>
      <diagonal/>
    </border>
    <border>
      <left style="hair">
        <color auto="1"/>
      </left>
      <right style="thin">
        <color indexed="64"/>
      </right>
      <top/>
      <bottom style="thin">
        <color indexed="64"/>
      </bottom>
      <diagonal/>
    </border>
    <border>
      <left style="hair">
        <color auto="1"/>
      </left>
      <right style="thin">
        <color auto="1"/>
      </right>
      <top style="thin">
        <color auto="1"/>
      </top>
      <bottom/>
      <diagonal/>
    </border>
    <border>
      <left style="hair">
        <color auto="1"/>
      </left>
      <right style="hair">
        <color auto="1"/>
      </right>
      <top/>
      <bottom style="thin">
        <color auto="1"/>
      </bottom>
      <diagonal/>
    </border>
    <border>
      <left style="hair">
        <color auto="1"/>
      </left>
      <right style="hair">
        <color auto="1"/>
      </right>
      <top style="hair">
        <color auto="1"/>
      </top>
      <bottom style="thin">
        <color indexed="64"/>
      </bottom>
      <diagonal/>
    </border>
    <border>
      <left/>
      <right style="hair">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hair">
        <color auto="1"/>
      </left>
      <right style="thin">
        <color auto="1"/>
      </right>
      <top/>
      <bottom/>
      <diagonal/>
    </border>
    <border>
      <left style="hair">
        <color auto="1"/>
      </left>
      <right style="hair">
        <color auto="1"/>
      </right>
      <top style="thin">
        <color indexed="64"/>
      </top>
      <bottom style="hair">
        <color auto="1"/>
      </bottom>
      <diagonal/>
    </border>
    <border>
      <left/>
      <right/>
      <top style="thin">
        <color indexed="64"/>
      </top>
      <bottom/>
      <diagonal/>
    </border>
    <border>
      <left/>
      <right/>
      <top/>
      <bottom style="thin">
        <color indexed="64"/>
      </bottom>
      <diagonal/>
    </border>
    <border>
      <left style="hair">
        <color auto="1"/>
      </left>
      <right/>
      <top style="thin">
        <color indexed="64"/>
      </top>
      <bottom style="hair">
        <color auto="1"/>
      </bottom>
      <diagonal/>
    </border>
    <border>
      <left style="hair">
        <color auto="1"/>
      </left>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indexed="64"/>
      </right>
      <top/>
      <bottom/>
      <diagonal/>
    </border>
    <border>
      <left/>
      <right style="hair">
        <color auto="1"/>
      </right>
      <top style="thin">
        <color indexed="64"/>
      </top>
      <bottom style="hair">
        <color auto="1"/>
      </bottom>
      <diagonal/>
    </border>
    <border>
      <left/>
      <right style="hair">
        <color auto="1"/>
      </right>
      <top style="hair">
        <color auto="1"/>
      </top>
      <bottom style="thin">
        <color indexed="64"/>
      </bottom>
      <diagonal/>
    </border>
  </borders>
  <cellStyleXfs count="2">
    <xf numFmtId="0" fontId="0" fillId="0" borderId="0"/>
    <xf numFmtId="9" fontId="9" fillId="0" borderId="0" applyFont="0" applyFill="0" applyBorder="0" applyAlignment="0" applyProtection="0"/>
  </cellStyleXfs>
  <cellXfs count="223">
    <xf numFmtId="0" fontId="0" fillId="0" borderId="0" xfId="0"/>
    <xf numFmtId="10" fontId="1" fillId="0" borderId="7" xfId="0" applyNumberFormat="1" applyFont="1" applyBorder="1" applyAlignment="1">
      <alignment horizontal="center" vertical="top" wrapText="1"/>
    </xf>
    <xf numFmtId="0" fontId="1" fillId="0" borderId="21" xfId="0" applyFont="1" applyBorder="1" applyAlignment="1">
      <alignment vertical="top" wrapText="1"/>
    </xf>
    <xf numFmtId="0" fontId="4" fillId="0" borderId="1" xfId="0" applyFont="1" applyBorder="1"/>
    <xf numFmtId="0" fontId="5" fillId="0" borderId="1" xfId="0" applyFont="1" applyBorder="1" applyAlignment="1">
      <alignment vertical="top" wrapText="1"/>
    </xf>
    <xf numFmtId="0" fontId="5" fillId="0" borderId="1" xfId="0" applyFont="1" applyBorder="1" applyAlignment="1">
      <alignment horizontal="center" vertical="top" wrapText="1"/>
    </xf>
    <xf numFmtId="2" fontId="5" fillId="0" borderId="1" xfId="0" applyNumberFormat="1" applyFont="1" applyBorder="1" applyAlignment="1">
      <alignment horizontal="center" vertical="top" wrapText="1"/>
    </xf>
    <xf numFmtId="2" fontId="5" fillId="0" borderId="1" xfId="0" applyNumberFormat="1" applyFont="1" applyBorder="1" applyAlignment="1">
      <alignment vertical="top" wrapText="1"/>
    </xf>
    <xf numFmtId="2" fontId="6" fillId="0" borderId="1" xfId="0" applyNumberFormat="1" applyFont="1" applyBorder="1" applyAlignment="1">
      <alignment horizontal="center" vertical="top" wrapText="1"/>
    </xf>
    <xf numFmtId="2" fontId="3" fillId="0" borderId="1" xfId="0" applyNumberFormat="1" applyFont="1" applyBorder="1" applyAlignment="1">
      <alignment vertical="top" wrapText="1"/>
    </xf>
    <xf numFmtId="0" fontId="3" fillId="0" borderId="1" xfId="0" applyFont="1" applyBorder="1" applyAlignment="1">
      <alignment vertical="top" wrapText="1"/>
    </xf>
    <xf numFmtId="9" fontId="1" fillId="0" borderId="7" xfId="0" applyNumberFormat="1" applyFont="1" applyBorder="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xf>
    <xf numFmtId="0" fontId="14" fillId="0" borderId="0" xfId="0" applyFont="1" applyAlignment="1">
      <alignment vertical="top"/>
    </xf>
    <xf numFmtId="0" fontId="11" fillId="0" borderId="0" xfId="0" applyFont="1" applyAlignment="1">
      <alignment horizontal="right" vertical="top"/>
    </xf>
    <xf numFmtId="0" fontId="11" fillId="0" borderId="0" xfId="0" applyFont="1" applyBorder="1" applyAlignment="1">
      <alignment vertical="top"/>
    </xf>
    <xf numFmtId="0" fontId="16" fillId="0" borderId="0" xfId="0" applyFont="1" applyAlignment="1">
      <alignment vertical="top"/>
    </xf>
    <xf numFmtId="0" fontId="12" fillId="0" borderId="0" xfId="0" applyFont="1" applyAlignment="1">
      <alignment vertical="top"/>
    </xf>
    <xf numFmtId="0" fontId="18" fillId="0" borderId="0" xfId="0" applyFont="1" applyAlignment="1">
      <alignment vertical="top" wrapText="1"/>
    </xf>
    <xf numFmtId="0" fontId="17" fillId="0" borderId="0" xfId="0" applyFont="1" applyAlignment="1">
      <alignment vertical="top"/>
    </xf>
    <xf numFmtId="0" fontId="17" fillId="0" borderId="0" xfId="0" applyFont="1" applyAlignment="1">
      <alignment horizontal="center" vertical="top"/>
    </xf>
    <xf numFmtId="0" fontId="12" fillId="0" borderId="14" xfId="0" applyFont="1" applyBorder="1" applyAlignment="1">
      <alignment horizontal="center" vertical="top" wrapText="1"/>
    </xf>
    <xf numFmtId="0" fontId="12" fillId="0" borderId="15" xfId="0" applyFont="1" applyBorder="1" applyAlignment="1">
      <alignment horizontal="center" vertical="top" wrapText="1"/>
    </xf>
    <xf numFmtId="0" fontId="12" fillId="0" borderId="13" xfId="0" applyFont="1" applyBorder="1" applyAlignment="1">
      <alignment horizontal="center" vertical="top" wrapText="1"/>
    </xf>
    <xf numFmtId="0" fontId="12" fillId="0" borderId="18" xfId="0" applyFont="1" applyBorder="1" applyAlignment="1">
      <alignment horizontal="left" vertical="top"/>
    </xf>
    <xf numFmtId="0" fontId="12" fillId="0" borderId="19" xfId="0" applyFont="1" applyBorder="1" applyAlignment="1">
      <alignment horizontal="center" vertical="top" wrapText="1"/>
    </xf>
    <xf numFmtId="0" fontId="12" fillId="0" borderId="17" xfId="0" applyFont="1" applyBorder="1" applyAlignment="1">
      <alignment horizontal="left" vertical="top"/>
    </xf>
    <xf numFmtId="0" fontId="12" fillId="0" borderId="11" xfId="0" applyFont="1" applyBorder="1" applyAlignment="1">
      <alignment horizontal="center" vertical="top" wrapText="1"/>
    </xf>
    <xf numFmtId="0" fontId="12" fillId="0" borderId="24" xfId="0" applyFont="1" applyBorder="1" applyAlignment="1">
      <alignment horizontal="left" vertical="top"/>
    </xf>
    <xf numFmtId="0" fontId="12" fillId="0" borderId="19" xfId="0" applyFont="1" applyBorder="1" applyAlignment="1">
      <alignment horizontal="center" vertical="top"/>
    </xf>
    <xf numFmtId="0" fontId="12" fillId="0" borderId="17" xfId="0" applyFont="1" applyBorder="1" applyAlignment="1">
      <alignment vertical="top"/>
    </xf>
    <xf numFmtId="0" fontId="12" fillId="0" borderId="0" xfId="0" applyFont="1" applyAlignment="1">
      <alignment horizontal="right" vertical="top"/>
    </xf>
    <xf numFmtId="0" fontId="12" fillId="0" borderId="23" xfId="0" applyFont="1" applyBorder="1" applyAlignment="1">
      <alignment horizontal="center" vertical="top" wrapText="1"/>
    </xf>
    <xf numFmtId="9" fontId="12" fillId="0" borderId="0" xfId="1" applyFont="1" applyBorder="1" applyAlignment="1">
      <alignment horizontal="center" vertical="top" wrapText="1"/>
    </xf>
    <xf numFmtId="10" fontId="12" fillId="0" borderId="0" xfId="0" applyNumberFormat="1" applyFont="1" applyBorder="1" applyAlignment="1">
      <alignment horizontal="center" vertical="top" wrapText="1"/>
    </xf>
    <xf numFmtId="0" fontId="12" fillId="0" borderId="0" xfId="0" applyFont="1" applyBorder="1" applyAlignment="1">
      <alignment vertical="top" wrapText="1"/>
    </xf>
    <xf numFmtId="2" fontId="12" fillId="0" borderId="0" xfId="0" applyNumberFormat="1" applyFont="1" applyAlignment="1">
      <alignment vertical="top" wrapText="1"/>
    </xf>
    <xf numFmtId="0" fontId="17" fillId="0" borderId="0" xfId="0" applyFont="1" applyAlignment="1">
      <alignment vertical="top" wrapText="1"/>
    </xf>
    <xf numFmtId="164" fontId="12" fillId="0" borderId="6" xfId="0" applyNumberFormat="1" applyFont="1" applyBorder="1" applyAlignment="1">
      <alignment horizontal="center" vertical="top"/>
    </xf>
    <xf numFmtId="165" fontId="12" fillId="0" borderId="2" xfId="0" applyNumberFormat="1" applyFont="1" applyBorder="1" applyAlignment="1">
      <alignment horizontal="center" vertical="top"/>
    </xf>
    <xf numFmtId="165" fontId="12" fillId="0" borderId="4" xfId="0" applyNumberFormat="1" applyFont="1" applyBorder="1" applyAlignment="1">
      <alignment horizontal="center" vertical="top"/>
    </xf>
    <xf numFmtId="165" fontId="12" fillId="0" borderId="32" xfId="0" applyNumberFormat="1" applyFont="1" applyBorder="1" applyAlignment="1">
      <alignment horizontal="center" vertical="top"/>
    </xf>
    <xf numFmtId="0" fontId="12" fillId="0" borderId="18" xfId="0" applyFont="1" applyBorder="1" applyAlignment="1">
      <alignment horizontal="center" vertical="top"/>
    </xf>
    <xf numFmtId="0" fontId="17" fillId="0" borderId="0" xfId="0" applyFont="1" applyAlignment="1">
      <alignment horizontal="center" vertical="top" wrapText="1"/>
    </xf>
    <xf numFmtId="2" fontId="12" fillId="0" borderId="0" xfId="0" applyNumberFormat="1" applyFont="1" applyAlignment="1">
      <alignment vertical="top"/>
    </xf>
    <xf numFmtId="165" fontId="12" fillId="0" borderId="0" xfId="0" applyNumberFormat="1" applyFont="1" applyAlignment="1">
      <alignment vertical="top" wrapText="1"/>
    </xf>
    <xf numFmtId="0" fontId="12" fillId="0" borderId="0" xfId="0" applyFont="1" applyAlignment="1">
      <alignment horizontal="center" vertical="top"/>
    </xf>
    <xf numFmtId="0" fontId="12" fillId="0" borderId="0" xfId="0" applyFont="1" applyBorder="1" applyAlignment="1">
      <alignment horizontal="center" vertical="top" wrapText="1"/>
    </xf>
    <xf numFmtId="0" fontId="12" fillId="0" borderId="6" xfId="0" applyFont="1" applyBorder="1" applyAlignment="1">
      <alignment horizontal="center" vertical="top" wrapText="1"/>
    </xf>
    <xf numFmtId="0" fontId="12" fillId="0" borderId="7" xfId="0" applyFont="1" applyBorder="1" applyAlignment="1">
      <alignment horizontal="center" vertical="top" wrapText="1"/>
    </xf>
    <xf numFmtId="0" fontId="12" fillId="0" borderId="1" xfId="0" applyFont="1" applyBorder="1" applyAlignment="1">
      <alignment horizontal="center" vertical="top" wrapText="1"/>
    </xf>
    <xf numFmtId="164" fontId="12" fillId="0" borderId="1" xfId="0" applyNumberFormat="1" applyFont="1" applyBorder="1" applyAlignment="1">
      <alignment horizontal="center" vertical="top"/>
    </xf>
    <xf numFmtId="0" fontId="12" fillId="0" borderId="0" xfId="0" applyFont="1" applyAlignment="1">
      <alignment horizontal="left" vertical="top" wrapText="1"/>
    </xf>
    <xf numFmtId="0" fontId="12" fillId="0" borderId="0" xfId="0" applyFont="1" applyAlignment="1">
      <alignment vertical="top" wrapText="1"/>
    </xf>
    <xf numFmtId="0" fontId="12" fillId="0" borderId="2" xfId="0" applyFont="1" applyBorder="1" applyAlignment="1">
      <alignment horizontal="center" vertical="top" wrapText="1"/>
    </xf>
    <xf numFmtId="0" fontId="12" fillId="0" borderId="3" xfId="0" applyFont="1" applyBorder="1" applyAlignment="1">
      <alignment horizontal="center" vertical="top" wrapText="1"/>
    </xf>
    <xf numFmtId="0" fontId="12" fillId="0" borderId="4" xfId="0" applyFont="1" applyBorder="1" applyAlignment="1">
      <alignment horizontal="center" vertical="top" wrapText="1"/>
    </xf>
    <xf numFmtId="0" fontId="12" fillId="0" borderId="5" xfId="0" applyFont="1" applyBorder="1" applyAlignment="1">
      <alignment horizontal="center" vertical="top" wrapText="1"/>
    </xf>
    <xf numFmtId="0" fontId="12" fillId="0" borderId="0" xfId="0" applyFont="1" applyAlignment="1">
      <alignment horizontal="left" vertical="top"/>
    </xf>
    <xf numFmtId="0" fontId="19" fillId="0" borderId="0" xfId="0" applyFont="1" applyAlignment="1">
      <alignment horizontal="center" vertical="top"/>
    </xf>
    <xf numFmtId="0" fontId="12" fillId="0" borderId="6" xfId="0" applyFont="1" applyBorder="1" applyAlignment="1">
      <alignment horizontal="center" vertical="center" wrapText="1"/>
    </xf>
    <xf numFmtId="0" fontId="12" fillId="0" borderId="0" xfId="0" applyFont="1" applyAlignment="1">
      <alignment horizontal="center" vertical="top" wrapText="1"/>
    </xf>
    <xf numFmtId="0" fontId="15" fillId="0" borderId="0" xfId="0" applyFont="1" applyBorder="1" applyAlignment="1">
      <alignment horizontal="center" vertical="top" wrapText="1"/>
    </xf>
    <xf numFmtId="165" fontId="12" fillId="0" borderId="6" xfId="0" applyNumberFormat="1" applyFont="1" applyBorder="1" applyAlignment="1">
      <alignment horizontal="center" vertical="top"/>
    </xf>
    <xf numFmtId="165" fontId="12" fillId="0" borderId="7" xfId="0" applyNumberFormat="1" applyFont="1" applyBorder="1" applyAlignment="1">
      <alignment horizontal="center" vertical="top"/>
    </xf>
    <xf numFmtId="0" fontId="12" fillId="0" borderId="0" xfId="0" applyFont="1" applyAlignment="1">
      <alignment vertical="top" wrapText="1"/>
    </xf>
    <xf numFmtId="0" fontId="12" fillId="0" borderId="0" xfId="0" applyFont="1" applyAlignment="1">
      <alignment horizontal="center" vertical="top"/>
    </xf>
    <xf numFmtId="0" fontId="12" fillId="0" borderId="0" xfId="0" applyFont="1" applyBorder="1" applyAlignment="1">
      <alignment horizontal="center" vertical="top" wrapText="1"/>
    </xf>
    <xf numFmtId="0" fontId="12" fillId="0" borderId="26" xfId="0" applyFont="1" applyBorder="1" applyAlignment="1">
      <alignment horizontal="left" vertical="top" wrapText="1"/>
    </xf>
    <xf numFmtId="0" fontId="12" fillId="0" borderId="27" xfId="0" applyFont="1" applyBorder="1" applyAlignment="1">
      <alignment horizontal="left" vertical="top" wrapText="1"/>
    </xf>
    <xf numFmtId="0" fontId="12" fillId="0" borderId="0" xfId="0" applyFont="1" applyBorder="1" applyAlignment="1">
      <alignment horizontal="left" vertical="top" wrapText="1"/>
    </xf>
    <xf numFmtId="0" fontId="12" fillId="0" borderId="0" xfId="0" applyFont="1" applyAlignment="1">
      <alignment horizontal="left" vertical="top" wrapText="1"/>
    </xf>
    <xf numFmtId="164" fontId="12" fillId="0" borderId="9" xfId="0" applyNumberFormat="1" applyFont="1" applyBorder="1" applyAlignment="1">
      <alignment horizontal="center" vertical="top"/>
    </xf>
    <xf numFmtId="0" fontId="12" fillId="0" borderId="0" xfId="0" applyFont="1" applyAlignment="1">
      <alignment horizontal="left" vertical="top"/>
    </xf>
    <xf numFmtId="0" fontId="19" fillId="0" borderId="0" xfId="0" applyFont="1" applyAlignment="1">
      <alignment horizontal="center" vertical="top"/>
    </xf>
    <xf numFmtId="0" fontId="12" fillId="0" borderId="0" xfId="0" applyFont="1" applyAlignment="1">
      <alignment horizontal="center" vertical="top" wrapText="1"/>
    </xf>
    <xf numFmtId="0" fontId="12" fillId="0" borderId="0" xfId="0" applyFont="1" applyAlignment="1">
      <alignment horizontal="left" vertical="top" wrapText="1"/>
    </xf>
    <xf numFmtId="164" fontId="12" fillId="0" borderId="26" xfId="0" applyNumberFormat="1" applyFont="1" applyBorder="1" applyAlignment="1">
      <alignment horizontal="center" vertical="top"/>
    </xf>
    <xf numFmtId="0" fontId="12" fillId="0" borderId="32" xfId="0" applyFont="1" applyBorder="1" applyAlignment="1">
      <alignment horizontal="center" vertical="top" wrapText="1"/>
    </xf>
    <xf numFmtId="10" fontId="1" fillId="0" borderId="32" xfId="0" applyNumberFormat="1" applyFont="1" applyBorder="1" applyAlignment="1">
      <alignment horizontal="center" vertical="top" wrapText="1"/>
    </xf>
    <xf numFmtId="0" fontId="16" fillId="0" borderId="0" xfId="0" applyFont="1" applyBorder="1" applyAlignment="1">
      <alignment horizontal="justify" vertical="top"/>
    </xf>
    <xf numFmtId="0" fontId="12" fillId="0" borderId="0" xfId="0" applyFont="1" applyAlignment="1">
      <alignment horizontal="center" vertical="center"/>
    </xf>
    <xf numFmtId="0" fontId="12" fillId="0" borderId="0" xfId="0" applyFont="1" applyAlignment="1">
      <alignment horizontal="left" vertical="center"/>
    </xf>
    <xf numFmtId="10" fontId="1" fillId="0" borderId="1" xfId="0" applyNumberFormat="1" applyFont="1" applyBorder="1" applyAlignment="1">
      <alignment horizontal="center" vertical="top" wrapText="1"/>
    </xf>
    <xf numFmtId="9" fontId="1" fillId="0" borderId="1" xfId="0" applyNumberFormat="1" applyFont="1" applyBorder="1" applyAlignment="1">
      <alignment horizontal="center" vertical="top"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21" fillId="0" borderId="3" xfId="0" applyFont="1" applyBorder="1" applyAlignment="1">
      <alignment horizontal="center" vertical="top" wrapText="1"/>
    </xf>
    <xf numFmtId="0" fontId="21" fillId="0" borderId="5" xfId="0" applyFont="1" applyBorder="1" applyAlignment="1">
      <alignment horizontal="center" vertical="top" wrapText="1"/>
    </xf>
    <xf numFmtId="10" fontId="2" fillId="0" borderId="0" xfId="0" applyNumberFormat="1" applyFont="1" applyAlignment="1">
      <alignment horizontal="left" vertical="top" wrapText="1"/>
    </xf>
    <xf numFmtId="0" fontId="12" fillId="0" borderId="0" xfId="0" applyFont="1" applyAlignment="1">
      <alignment vertical="top"/>
    </xf>
    <xf numFmtId="164" fontId="12" fillId="0" borderId="1" xfId="0" applyNumberFormat="1" applyFont="1" applyBorder="1" applyAlignment="1">
      <alignment horizontal="center" vertical="top"/>
    </xf>
    <xf numFmtId="0" fontId="21" fillId="0" borderId="0" xfId="0" applyFont="1" applyAlignment="1">
      <alignment vertical="top"/>
    </xf>
    <xf numFmtId="165" fontId="12" fillId="0" borderId="7" xfId="0" applyNumberFormat="1" applyFont="1" applyBorder="1" applyAlignment="1">
      <alignment horizontal="center" vertical="top"/>
    </xf>
    <xf numFmtId="165" fontId="12" fillId="0" borderId="6" xfId="0" applyNumberFormat="1" applyFont="1" applyBorder="1" applyAlignment="1">
      <alignment horizontal="center" vertical="top"/>
    </xf>
    <xf numFmtId="10" fontId="1" fillId="0" borderId="4" xfId="0" applyNumberFormat="1" applyFont="1" applyBorder="1" applyAlignment="1">
      <alignment horizontal="center" vertical="top" wrapText="1"/>
    </xf>
    <xf numFmtId="10" fontId="1" fillId="0" borderId="5" xfId="0" applyNumberFormat="1" applyFont="1" applyBorder="1" applyAlignment="1">
      <alignment horizontal="center" vertical="top" wrapText="1"/>
    </xf>
    <xf numFmtId="9" fontId="2" fillId="0" borderId="7" xfId="0" applyNumberFormat="1" applyFont="1" applyBorder="1" applyAlignment="1">
      <alignment horizontal="center" vertical="top" wrapText="1"/>
    </xf>
    <xf numFmtId="10" fontId="2" fillId="0" borderId="7" xfId="0" applyNumberFormat="1" applyFont="1" applyBorder="1" applyAlignment="1">
      <alignment horizontal="center" vertical="top" wrapText="1"/>
    </xf>
    <xf numFmtId="165" fontId="12" fillId="0" borderId="6" xfId="0" applyNumberFormat="1" applyFont="1" applyBorder="1" applyAlignment="1">
      <alignment horizontal="center" vertical="top"/>
    </xf>
    <xf numFmtId="166" fontId="11" fillId="0" borderId="7" xfId="0" applyNumberFormat="1" applyFont="1" applyBorder="1" applyAlignment="1">
      <alignment horizontal="center" vertical="top"/>
    </xf>
    <xf numFmtId="165" fontId="12" fillId="0" borderId="6" xfId="0" applyNumberFormat="1" applyFont="1" applyBorder="1" applyAlignment="1">
      <alignment vertical="top"/>
    </xf>
    <xf numFmtId="165" fontId="12" fillId="0" borderId="7" xfId="0" applyNumberFormat="1" applyFont="1" applyBorder="1" applyAlignment="1">
      <alignment vertical="top"/>
    </xf>
    <xf numFmtId="166" fontId="11" fillId="0" borderId="4" xfId="0" applyNumberFormat="1" applyFont="1" applyBorder="1" applyAlignment="1">
      <alignment horizontal="center" vertical="top"/>
    </xf>
    <xf numFmtId="166" fontId="11" fillId="0" borderId="5" xfId="0" applyNumberFormat="1" applyFont="1" applyBorder="1" applyAlignment="1">
      <alignment horizontal="center" vertical="top"/>
    </xf>
    <xf numFmtId="10" fontId="1" fillId="0" borderId="6" xfId="0" applyNumberFormat="1" applyFont="1" applyBorder="1" applyAlignment="1">
      <alignment horizontal="center" vertical="top" wrapText="1"/>
    </xf>
    <xf numFmtId="9" fontId="1" fillId="0" borderId="6" xfId="0" applyNumberFormat="1" applyFont="1" applyBorder="1" applyAlignment="1">
      <alignment horizontal="center" vertical="top" wrapText="1"/>
    </xf>
    <xf numFmtId="0" fontId="12" fillId="0" borderId="32" xfId="0" applyFont="1" applyBorder="1" applyAlignment="1">
      <alignment horizontal="center" vertical="top" wrapText="1"/>
    </xf>
    <xf numFmtId="165" fontId="12" fillId="0" borderId="6" xfId="0" applyNumberFormat="1" applyFont="1" applyBorder="1" applyAlignment="1">
      <alignment horizontal="center" vertical="top"/>
    </xf>
    <xf numFmtId="165" fontId="12" fillId="0" borderId="7" xfId="0" applyNumberFormat="1" applyFont="1" applyBorder="1" applyAlignment="1">
      <alignment horizontal="center" vertical="top"/>
    </xf>
    <xf numFmtId="165" fontId="25" fillId="0" borderId="4" xfId="0" applyNumberFormat="1" applyFont="1" applyBorder="1" applyAlignment="1">
      <alignment horizontal="center" vertical="top"/>
    </xf>
    <xf numFmtId="165" fontId="25" fillId="0" borderId="7" xfId="0" applyNumberFormat="1" applyFont="1" applyBorder="1" applyAlignment="1">
      <alignment horizontal="center" vertical="top"/>
    </xf>
    <xf numFmtId="165" fontId="16" fillId="0" borderId="2" xfId="0" applyNumberFormat="1" applyFont="1" applyBorder="1" applyAlignment="1">
      <alignment horizontal="center" vertical="top"/>
    </xf>
    <xf numFmtId="165" fontId="16" fillId="0" borderId="6" xfId="0" applyNumberFormat="1" applyFont="1" applyBorder="1" applyAlignment="1">
      <alignment horizontal="center" vertical="top"/>
    </xf>
    <xf numFmtId="0" fontId="12" fillId="0" borderId="0" xfId="0" applyFont="1" applyAlignment="1">
      <alignment horizontal="left" vertical="top"/>
    </xf>
    <xf numFmtId="0" fontId="12" fillId="0" borderId="0" xfId="0" applyFont="1" applyAlignment="1">
      <alignment horizontal="center" vertical="top"/>
    </xf>
    <xf numFmtId="0" fontId="12" fillId="0" borderId="0" xfId="0" applyFont="1" applyAlignment="1">
      <alignment vertical="top"/>
    </xf>
    <xf numFmtId="0" fontId="12" fillId="2" borderId="0" xfId="0" applyFont="1" applyFill="1" applyAlignment="1">
      <alignment vertical="top" wrapText="1"/>
    </xf>
    <xf numFmtId="164" fontId="12" fillId="0" borderId="0" xfId="0" applyNumberFormat="1" applyFont="1" applyAlignment="1">
      <alignment vertical="top"/>
    </xf>
    <xf numFmtId="0" fontId="12" fillId="0" borderId="0" xfId="0" applyFont="1" applyAlignment="1">
      <alignment vertical="top"/>
    </xf>
    <xf numFmtId="0" fontId="12" fillId="0" borderId="0" xfId="0" applyFont="1" applyAlignment="1">
      <alignment horizontal="left" vertical="top"/>
    </xf>
    <xf numFmtId="0" fontId="12" fillId="0" borderId="0" xfId="0" applyFont="1" applyAlignment="1">
      <alignment horizontal="center" vertical="top"/>
    </xf>
    <xf numFmtId="0" fontId="21" fillId="0" borderId="0" xfId="0" applyFont="1" applyAlignment="1">
      <alignment horizontal="right" vertical="top"/>
    </xf>
    <xf numFmtId="167" fontId="12" fillId="0" borderId="3" xfId="0" applyNumberFormat="1" applyFont="1" applyBorder="1" applyAlignment="1">
      <alignment horizontal="center" vertical="top"/>
    </xf>
    <xf numFmtId="167" fontId="12" fillId="0" borderId="6" xfId="0" applyNumberFormat="1" applyFont="1" applyBorder="1" applyAlignment="1">
      <alignment horizontal="center" vertical="top"/>
    </xf>
    <xf numFmtId="0" fontId="12" fillId="0" borderId="6" xfId="0" applyFont="1" applyBorder="1" applyAlignment="1">
      <alignment horizontal="center" vertical="top" wrapText="1"/>
    </xf>
    <xf numFmtId="0" fontId="12" fillId="0" borderId="7" xfId="0" applyFont="1" applyBorder="1" applyAlignment="1">
      <alignment horizontal="center" vertical="top" wrapText="1"/>
    </xf>
    <xf numFmtId="0" fontId="24" fillId="0" borderId="2" xfId="0" applyFont="1" applyBorder="1" applyAlignment="1">
      <alignment horizontal="center" vertical="top" wrapText="1"/>
    </xf>
    <xf numFmtId="0" fontId="24" fillId="0" borderId="26" xfId="0" applyFont="1" applyBorder="1" applyAlignment="1">
      <alignment horizontal="center" vertical="top" wrapText="1"/>
    </xf>
    <xf numFmtId="0" fontId="24" fillId="0" borderId="3" xfId="0" applyFont="1" applyBorder="1" applyAlignment="1">
      <alignment horizontal="center" vertical="top" wrapText="1"/>
    </xf>
    <xf numFmtId="0" fontId="24" fillId="0" borderId="4" xfId="0" applyFont="1" applyBorder="1" applyAlignment="1">
      <alignment horizontal="center" vertical="top" wrapText="1"/>
    </xf>
    <xf numFmtId="0" fontId="24" fillId="0" borderId="27" xfId="0" applyFont="1" applyBorder="1" applyAlignment="1">
      <alignment horizontal="center" vertical="top" wrapText="1"/>
    </xf>
    <xf numFmtId="0" fontId="24" fillId="0" borderId="5" xfId="0" applyFont="1" applyBorder="1" applyAlignment="1">
      <alignment horizontal="center" vertical="top" wrapText="1"/>
    </xf>
    <xf numFmtId="165" fontId="12" fillId="0" borderId="6" xfId="0" applyNumberFormat="1" applyFont="1" applyBorder="1" applyAlignment="1">
      <alignment horizontal="center" vertical="top"/>
    </xf>
    <xf numFmtId="165" fontId="12" fillId="0" borderId="7" xfId="0" applyNumberFormat="1" applyFont="1" applyBorder="1" applyAlignment="1">
      <alignment horizontal="center" vertical="top"/>
    </xf>
    <xf numFmtId="0" fontId="12" fillId="0" borderId="32" xfId="0" applyFont="1" applyBorder="1" applyAlignment="1">
      <alignment horizontal="center" vertical="top" wrapText="1"/>
    </xf>
    <xf numFmtId="0" fontId="21" fillId="0" borderId="8" xfId="0" applyFont="1" applyBorder="1" applyAlignment="1">
      <alignment horizontal="left" vertical="top" wrapText="1"/>
    </xf>
    <xf numFmtId="0" fontId="21" fillId="0" borderId="10" xfId="0" applyFont="1" applyBorder="1" applyAlignment="1">
      <alignment horizontal="left" vertical="top" wrapText="1"/>
    </xf>
    <xf numFmtId="0" fontId="21" fillId="0" borderId="9" xfId="0" applyFont="1" applyBorder="1" applyAlignment="1">
      <alignment horizontal="left" vertical="top" wrapText="1"/>
    </xf>
    <xf numFmtId="0" fontId="12" fillId="0" borderId="0" xfId="0" applyFont="1" applyBorder="1" applyAlignment="1">
      <alignment horizontal="left" vertical="top"/>
    </xf>
    <xf numFmtId="0" fontId="12" fillId="0" borderId="0" xfId="0" applyFont="1" applyAlignment="1">
      <alignment vertical="top"/>
    </xf>
    <xf numFmtId="0" fontId="17" fillId="0" borderId="0" xfId="0" applyFont="1" applyAlignment="1">
      <alignment horizontal="left" vertical="top"/>
    </xf>
    <xf numFmtId="0" fontId="21" fillId="0" borderId="0" xfId="0" applyFont="1" applyAlignment="1">
      <alignment horizontal="left" vertical="top"/>
    </xf>
    <xf numFmtId="0" fontId="12" fillId="0" borderId="0" xfId="0" applyFont="1" applyAlignment="1">
      <alignment horizontal="left" vertical="top"/>
    </xf>
    <xf numFmtId="0" fontId="12" fillId="0" borderId="2" xfId="0" applyFont="1" applyBorder="1" applyAlignment="1">
      <alignment horizontal="center" vertical="top" wrapText="1"/>
    </xf>
    <xf numFmtId="0" fontId="12" fillId="0" borderId="26" xfId="0" applyFont="1" applyBorder="1" applyAlignment="1">
      <alignment horizontal="center" vertical="top" wrapText="1"/>
    </xf>
    <xf numFmtId="0" fontId="12" fillId="0" borderId="3" xfId="0" applyFont="1" applyBorder="1" applyAlignment="1">
      <alignment horizontal="center" vertical="top" wrapText="1"/>
    </xf>
    <xf numFmtId="0" fontId="12" fillId="0" borderId="4" xfId="0" applyFont="1" applyBorder="1" applyAlignment="1">
      <alignment horizontal="center" vertical="top" wrapText="1"/>
    </xf>
    <xf numFmtId="0" fontId="12" fillId="0" borderId="27" xfId="0" applyFont="1" applyBorder="1" applyAlignment="1">
      <alignment horizontal="center" vertical="top" wrapText="1"/>
    </xf>
    <xf numFmtId="0" fontId="12" fillId="0" borderId="5" xfId="0" applyFont="1" applyBorder="1" applyAlignment="1">
      <alignment horizontal="center" vertical="top" wrapText="1"/>
    </xf>
    <xf numFmtId="0" fontId="12" fillId="0" borderId="2" xfId="0" applyFont="1" applyBorder="1" applyAlignment="1">
      <alignment vertical="top" wrapText="1"/>
    </xf>
    <xf numFmtId="0" fontId="12" fillId="0" borderId="26" xfId="0" applyFont="1" applyBorder="1" applyAlignment="1">
      <alignment vertical="top" wrapText="1"/>
    </xf>
    <xf numFmtId="0" fontId="12" fillId="0" borderId="3" xfId="0" applyFont="1" applyBorder="1" applyAlignment="1">
      <alignment vertical="top" wrapText="1"/>
    </xf>
    <xf numFmtId="0" fontId="12" fillId="0" borderId="4" xfId="0" applyFont="1" applyBorder="1" applyAlignment="1">
      <alignment vertical="top" wrapText="1"/>
    </xf>
    <xf numFmtId="0" fontId="12" fillId="0" borderId="27" xfId="0" applyFont="1" applyBorder="1" applyAlignment="1">
      <alignment vertical="top" wrapText="1"/>
    </xf>
    <xf numFmtId="0" fontId="12" fillId="0" borderId="5" xfId="0" applyFont="1" applyBorder="1" applyAlignment="1">
      <alignment vertical="top" wrapText="1"/>
    </xf>
    <xf numFmtId="164" fontId="12" fillId="0" borderId="8" xfId="0" applyNumberFormat="1" applyFont="1" applyBorder="1" applyAlignment="1">
      <alignment horizontal="center" vertical="top"/>
    </xf>
    <xf numFmtId="164" fontId="12" fillId="0" borderId="10" xfId="0" applyNumberFormat="1" applyFont="1" applyBorder="1" applyAlignment="1">
      <alignment horizontal="center" vertical="top"/>
    </xf>
    <xf numFmtId="164" fontId="12" fillId="0" borderId="9" xfId="0" applyNumberFormat="1" applyFont="1" applyBorder="1" applyAlignment="1">
      <alignment horizontal="center" vertical="top"/>
    </xf>
    <xf numFmtId="0" fontId="26" fillId="0" borderId="0" xfId="0" applyFont="1" applyAlignment="1">
      <alignment horizontal="justify" vertical="top" wrapText="1"/>
    </xf>
    <xf numFmtId="0" fontId="12" fillId="0" borderId="0" xfId="0" applyFont="1" applyAlignment="1">
      <alignment horizontal="justify" vertical="center" wrapText="1"/>
    </xf>
    <xf numFmtId="0" fontId="12" fillId="0" borderId="0" xfId="0" applyFont="1" applyAlignment="1">
      <alignment horizontal="center" vertical="top"/>
    </xf>
    <xf numFmtId="0" fontId="17" fillId="0" borderId="2" xfId="0" applyFont="1" applyBorder="1" applyAlignment="1">
      <alignment horizontal="center" vertical="top" wrapText="1"/>
    </xf>
    <xf numFmtId="0" fontId="21" fillId="0" borderId="3" xfId="0" applyFont="1" applyBorder="1" applyAlignment="1">
      <alignment horizontal="center" vertical="top" wrapText="1"/>
    </xf>
    <xf numFmtId="0" fontId="21" fillId="0" borderId="4" xfId="0" applyFont="1" applyBorder="1" applyAlignment="1">
      <alignment horizontal="center" vertical="top" wrapText="1"/>
    </xf>
    <xf numFmtId="0" fontId="21" fillId="0" borderId="5" xfId="0" applyFont="1" applyBorder="1" applyAlignment="1">
      <alignment horizontal="center" vertical="top" wrapText="1"/>
    </xf>
    <xf numFmtId="165" fontId="16" fillId="0" borderId="26" xfId="0" applyNumberFormat="1" applyFont="1" applyBorder="1" applyAlignment="1">
      <alignment horizontal="justify" vertical="top" wrapText="1"/>
    </xf>
    <xf numFmtId="0" fontId="16" fillId="0" borderId="27" xfId="0" applyFont="1" applyBorder="1" applyAlignment="1">
      <alignment horizontal="justify" vertical="top"/>
    </xf>
    <xf numFmtId="0" fontId="12" fillId="0" borderId="30" xfId="0" applyFont="1" applyBorder="1" applyAlignment="1">
      <alignment horizontal="center" vertical="top" wrapText="1"/>
    </xf>
    <xf numFmtId="0" fontId="12" fillId="0" borderId="31" xfId="0" applyFont="1" applyBorder="1" applyAlignment="1">
      <alignment horizontal="center" vertical="top" wrapText="1"/>
    </xf>
    <xf numFmtId="0" fontId="12" fillId="0" borderId="1" xfId="0" applyFont="1" applyBorder="1" applyAlignment="1">
      <alignment horizontal="center" vertical="top" wrapText="1"/>
    </xf>
    <xf numFmtId="0" fontId="13" fillId="0" borderId="1" xfId="0" applyFont="1" applyBorder="1" applyAlignment="1">
      <alignment horizontal="center" vertical="top" wrapText="1"/>
    </xf>
    <xf numFmtId="0" fontId="12" fillId="0" borderId="22" xfId="0" applyFont="1" applyBorder="1" applyAlignment="1">
      <alignment horizontal="left" vertical="top" wrapText="1"/>
    </xf>
    <xf numFmtId="0" fontId="12" fillId="0" borderId="0" xfId="0" applyFont="1" applyBorder="1" applyAlignment="1">
      <alignment horizontal="left" vertical="top" wrapText="1"/>
    </xf>
    <xf numFmtId="0" fontId="12" fillId="0" borderId="14" xfId="0" applyFont="1" applyBorder="1" applyAlignment="1">
      <alignment horizontal="left" vertical="top" wrapText="1"/>
    </xf>
    <xf numFmtId="0" fontId="12" fillId="0" borderId="26" xfId="0" applyFont="1" applyBorder="1" applyAlignment="1">
      <alignment horizontal="left" vertical="top" wrapText="1"/>
    </xf>
    <xf numFmtId="0" fontId="12" fillId="0" borderId="15" xfId="0" applyFont="1" applyBorder="1" applyAlignment="1">
      <alignment horizontal="left" vertical="top" wrapText="1"/>
    </xf>
    <xf numFmtId="0" fontId="12" fillId="0" borderId="27" xfId="0" applyFont="1" applyBorder="1" applyAlignment="1">
      <alignment horizontal="left"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0" xfId="0" applyFont="1" applyAlignment="1">
      <alignment horizontal="justify" vertical="top" wrapText="1"/>
    </xf>
    <xf numFmtId="0" fontId="15" fillId="0" borderId="0" xfId="0" applyFont="1" applyBorder="1" applyAlignment="1">
      <alignment horizontal="center" vertical="top"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164" fontId="21" fillId="0" borderId="8" xfId="0" applyNumberFormat="1" applyFont="1" applyBorder="1" applyAlignment="1">
      <alignment horizontal="left" vertical="top"/>
    </xf>
    <xf numFmtId="164" fontId="21" fillId="0" borderId="10" xfId="0" applyNumberFormat="1" applyFont="1" applyBorder="1" applyAlignment="1">
      <alignment horizontal="left" vertical="top"/>
    </xf>
    <xf numFmtId="164" fontId="21" fillId="0" borderId="9" xfId="0" applyNumberFormat="1" applyFont="1" applyBorder="1" applyAlignment="1">
      <alignment horizontal="left" vertical="top"/>
    </xf>
    <xf numFmtId="0" fontId="10" fillId="0" borderId="0" xfId="0" applyFont="1" applyAlignment="1">
      <alignment horizontal="center" vertical="top"/>
    </xf>
    <xf numFmtId="0" fontId="22" fillId="0" borderId="0" xfId="0" applyFont="1" applyAlignment="1">
      <alignment horizontal="right" vertical="top"/>
    </xf>
    <xf numFmtId="0" fontId="23" fillId="0" borderId="0" xfId="0" applyFont="1" applyAlignment="1">
      <alignment horizontal="right" vertical="top"/>
    </xf>
    <xf numFmtId="0" fontId="16" fillId="0" borderId="0" xfId="0" applyFont="1" applyAlignment="1">
      <alignment horizontal="left" vertical="top"/>
    </xf>
    <xf numFmtId="0" fontId="27" fillId="0" borderId="0" xfId="0" applyFont="1" applyAlignment="1">
      <alignment horizontal="left" vertical="top" wrapText="1"/>
    </xf>
    <xf numFmtId="0" fontId="27" fillId="0" borderId="0" xfId="0" applyFont="1" applyAlignment="1">
      <alignment horizontal="left" vertical="top"/>
    </xf>
    <xf numFmtId="0" fontId="12" fillId="0" borderId="0" xfId="0" applyFont="1" applyAlignment="1">
      <alignment horizontal="left" vertical="center"/>
    </xf>
    <xf numFmtId="0" fontId="19" fillId="0" borderId="0" xfId="0" applyFont="1" applyAlignment="1">
      <alignment horizontal="center" vertical="top"/>
    </xf>
    <xf numFmtId="0" fontId="12" fillId="0" borderId="0" xfId="0" applyFont="1" applyBorder="1" applyAlignment="1">
      <alignment horizontal="center" vertical="top" wrapText="1"/>
    </xf>
    <xf numFmtId="0" fontId="12" fillId="0" borderId="33" xfId="0" applyFont="1" applyBorder="1" applyAlignment="1">
      <alignment horizontal="left" vertical="top"/>
    </xf>
    <xf numFmtId="0" fontId="12" fillId="0" borderId="25" xfId="0" applyFont="1" applyBorder="1" applyAlignment="1">
      <alignment horizontal="left" vertical="top"/>
    </xf>
    <xf numFmtId="0" fontId="12" fillId="0" borderId="28" xfId="0" applyFont="1" applyBorder="1" applyAlignment="1">
      <alignment horizontal="left" vertical="top"/>
    </xf>
    <xf numFmtId="0" fontId="12" fillId="0" borderId="34" xfId="0" applyFont="1" applyBorder="1" applyAlignment="1">
      <alignment horizontal="left" vertical="top"/>
    </xf>
    <xf numFmtId="0" fontId="12" fillId="0" borderId="20" xfId="0" applyFont="1" applyBorder="1" applyAlignment="1">
      <alignment horizontal="left" vertical="top"/>
    </xf>
    <xf numFmtId="0" fontId="12" fillId="0" borderId="29" xfId="0" applyFont="1" applyBorder="1" applyAlignment="1">
      <alignment horizontal="left" vertical="top"/>
    </xf>
    <xf numFmtId="0" fontId="12" fillId="0" borderId="6" xfId="0" applyFont="1" applyBorder="1" applyAlignment="1">
      <alignment horizontal="center" vertical="center" wrapText="1"/>
    </xf>
    <xf numFmtId="0" fontId="12" fillId="0" borderId="32" xfId="0" applyFont="1" applyBorder="1" applyAlignment="1">
      <alignment horizontal="center" vertical="center" wrapText="1"/>
    </xf>
    <xf numFmtId="164" fontId="12" fillId="0" borderId="1" xfId="0" applyNumberFormat="1" applyFont="1" applyBorder="1" applyAlignment="1">
      <alignment horizontal="center" vertical="top"/>
    </xf>
    <xf numFmtId="0" fontId="12" fillId="0" borderId="12" xfId="0" applyFont="1" applyBorder="1" applyAlignment="1">
      <alignment horizontal="left" vertical="top"/>
    </xf>
    <xf numFmtId="0" fontId="12" fillId="0" borderId="13" xfId="0" applyFont="1" applyBorder="1" applyAlignment="1">
      <alignment horizontal="left" vertical="top"/>
    </xf>
    <xf numFmtId="0" fontId="12" fillId="0" borderId="14" xfId="0" applyFont="1" applyBorder="1" applyAlignment="1">
      <alignment horizontal="left" vertical="top"/>
    </xf>
    <xf numFmtId="0" fontId="12" fillId="0" borderId="16" xfId="0" applyFont="1" applyBorder="1" applyAlignment="1">
      <alignment horizontal="left" vertical="top"/>
    </xf>
    <xf numFmtId="0" fontId="12" fillId="0" borderId="19" xfId="0" applyFont="1" applyBorder="1" applyAlignment="1">
      <alignment horizontal="left" vertical="top"/>
    </xf>
    <xf numFmtId="0" fontId="12" fillId="0" borderId="15" xfId="0" applyFont="1" applyBorder="1" applyAlignment="1">
      <alignment horizontal="left" vertical="top"/>
    </xf>
    <xf numFmtId="0" fontId="18" fillId="0" borderId="0" xfId="0" applyFont="1" applyAlignment="1">
      <alignment horizontal="center" vertical="top"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0" xfId="0" applyFont="1" applyAlignment="1">
      <alignment horizontal="left" vertical="top" wrapText="1"/>
    </xf>
    <xf numFmtId="0" fontId="5" fillId="0" borderId="1" xfId="0" applyFont="1" applyBorder="1" applyAlignment="1">
      <alignment horizontal="left" vertical="top" wrapText="1"/>
    </xf>
    <xf numFmtId="0" fontId="7" fillId="0" borderId="1" xfId="0" applyFont="1" applyBorder="1" applyAlignment="1">
      <alignment horizontal="left" vertical="top" wrapText="1"/>
    </xf>
    <xf numFmtId="0" fontId="5" fillId="0" borderId="1" xfId="0" applyFont="1" applyBorder="1" applyAlignment="1">
      <alignment horizontal="center" vertical="top"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BN127"/>
  <sheetViews>
    <sheetView tabSelected="1" view="pageBreakPreview" topLeftCell="A55" zoomScaleSheetLayoutView="100" workbookViewId="0">
      <selection activeCell="E111" sqref="E111:M111"/>
    </sheetView>
  </sheetViews>
  <sheetFormatPr defaultRowHeight="16.5" x14ac:dyDescent="0.25"/>
  <cols>
    <col min="1" max="1" width="5.42578125" style="13" customWidth="1"/>
    <col min="2" max="2" width="22.85546875" style="13" customWidth="1"/>
    <col min="3" max="3" width="2.140625" style="12" hidden="1" customWidth="1"/>
    <col min="4" max="4" width="4.28515625" style="12" customWidth="1"/>
    <col min="5" max="5" width="10.85546875" style="13" customWidth="1"/>
    <col min="6" max="6" width="14" style="13" customWidth="1"/>
    <col min="7" max="7" width="11.140625" style="13" customWidth="1"/>
    <col min="8" max="8" width="13.28515625" style="13" customWidth="1"/>
    <col min="9" max="9" width="9.28515625" style="13" customWidth="1"/>
    <col min="10" max="10" width="12" style="13" customWidth="1"/>
    <col min="11" max="11" width="9.28515625" style="13" customWidth="1"/>
    <col min="12" max="12" width="14.28515625" style="13" customWidth="1"/>
    <col min="13" max="13" width="39.140625" style="13" customWidth="1"/>
    <col min="14" max="14" width="6.85546875" style="13" customWidth="1"/>
    <col min="15" max="16384" width="9.140625" style="13"/>
  </cols>
  <sheetData>
    <row r="1" spans="1:14" ht="30.75" x14ac:dyDescent="0.25">
      <c r="A1" s="192" t="s">
        <v>55</v>
      </c>
      <c r="B1" s="192"/>
      <c r="C1" s="192"/>
      <c r="D1" s="192"/>
      <c r="E1" s="192"/>
      <c r="F1" s="192"/>
      <c r="G1" s="192"/>
      <c r="H1" s="192"/>
      <c r="I1" s="192"/>
      <c r="J1" s="192"/>
      <c r="K1" s="192"/>
      <c r="L1" s="192"/>
      <c r="M1" s="192"/>
      <c r="N1" s="192"/>
    </row>
    <row r="3" spans="1:14" ht="22.5" x14ac:dyDescent="0.25">
      <c r="E3" s="14"/>
      <c r="F3" s="14"/>
      <c r="G3" s="14"/>
      <c r="H3" s="14"/>
      <c r="I3" s="14"/>
      <c r="J3" s="14"/>
      <c r="K3" s="14"/>
      <c r="L3" s="193" t="s">
        <v>159</v>
      </c>
      <c r="M3" s="194"/>
    </row>
    <row r="4" spans="1:14" x14ac:dyDescent="0.25">
      <c r="A4" s="47" t="s">
        <v>42</v>
      </c>
      <c r="B4" s="59" t="s">
        <v>56</v>
      </c>
      <c r="C4" s="47" t="s">
        <v>57</v>
      </c>
      <c r="D4" s="67" t="s">
        <v>57</v>
      </c>
      <c r="E4" s="195" t="s">
        <v>144</v>
      </c>
      <c r="F4" s="195"/>
      <c r="G4" s="195"/>
      <c r="H4" s="195"/>
      <c r="I4" s="195"/>
      <c r="J4" s="195"/>
      <c r="K4" s="195"/>
      <c r="L4" s="195"/>
      <c r="M4" s="17"/>
      <c r="N4" s="18"/>
    </row>
    <row r="5" spans="1:14" ht="8.25" customHeight="1" x14ac:dyDescent="0.25">
      <c r="A5" s="47"/>
      <c r="B5" s="59"/>
      <c r="C5" s="47"/>
      <c r="D5" s="67"/>
      <c r="E5" s="18"/>
      <c r="F5" s="18"/>
      <c r="G5" s="18"/>
      <c r="H5" s="18"/>
      <c r="I5" s="18"/>
      <c r="J5" s="18"/>
      <c r="K5" s="18"/>
      <c r="L5" s="18"/>
      <c r="M5" s="18"/>
      <c r="N5" s="18"/>
    </row>
    <row r="6" spans="1:14" ht="20.100000000000001" customHeight="1" x14ac:dyDescent="0.25">
      <c r="A6" s="47" t="s">
        <v>43</v>
      </c>
      <c r="B6" s="59" t="s">
        <v>58</v>
      </c>
      <c r="C6" s="47" t="s">
        <v>57</v>
      </c>
      <c r="D6" s="67" t="s">
        <v>57</v>
      </c>
      <c r="E6" s="144" t="s">
        <v>145</v>
      </c>
      <c r="F6" s="144"/>
      <c r="G6" s="144"/>
      <c r="H6" s="144"/>
      <c r="I6" s="144"/>
      <c r="J6" s="144"/>
      <c r="K6" s="144"/>
      <c r="L6" s="144"/>
      <c r="M6" s="144"/>
      <c r="N6" s="18"/>
    </row>
    <row r="7" spans="1:14" ht="20.100000000000001" customHeight="1" x14ac:dyDescent="0.25">
      <c r="A7" s="116"/>
      <c r="B7" s="115"/>
      <c r="C7" s="116"/>
      <c r="D7" s="116"/>
      <c r="E7" s="144" t="s">
        <v>148</v>
      </c>
      <c r="F7" s="144"/>
      <c r="G7" s="144"/>
      <c r="H7" s="144"/>
      <c r="I7" s="144"/>
      <c r="J7" s="144"/>
      <c r="K7" s="144"/>
      <c r="L7" s="144"/>
      <c r="M7" s="144"/>
      <c r="N7" s="117"/>
    </row>
    <row r="8" spans="1:14" ht="59.25" customHeight="1" x14ac:dyDescent="0.25">
      <c r="A8" s="47"/>
      <c r="B8" s="59"/>
      <c r="C8" s="47"/>
      <c r="D8" s="67"/>
      <c r="E8" s="196" t="s">
        <v>156</v>
      </c>
      <c r="F8" s="197"/>
      <c r="G8" s="197"/>
      <c r="H8" s="197"/>
      <c r="I8" s="197"/>
      <c r="J8" s="197"/>
      <c r="K8" s="197"/>
      <c r="L8" s="197"/>
      <c r="M8" s="197"/>
      <c r="N8" s="18"/>
    </row>
    <row r="9" spans="1:14" ht="41.25" customHeight="1" x14ac:dyDescent="0.25">
      <c r="A9" s="47"/>
      <c r="B9" s="59"/>
      <c r="C9" s="47"/>
      <c r="D9" s="67"/>
      <c r="E9" s="196" t="s">
        <v>164</v>
      </c>
      <c r="F9" s="197"/>
      <c r="G9" s="197"/>
      <c r="H9" s="197"/>
      <c r="I9" s="197"/>
      <c r="J9" s="197"/>
      <c r="K9" s="197"/>
      <c r="L9" s="197"/>
      <c r="M9" s="197"/>
      <c r="N9" s="18"/>
    </row>
    <row r="10" spans="1:14" ht="12.75" customHeight="1" x14ac:dyDescent="0.25">
      <c r="A10" s="122"/>
      <c r="B10" s="121"/>
      <c r="C10" s="122"/>
      <c r="D10" s="122"/>
      <c r="E10" s="196"/>
      <c r="F10" s="197"/>
      <c r="G10" s="197"/>
      <c r="H10" s="197"/>
      <c r="I10" s="197"/>
      <c r="J10" s="197"/>
      <c r="K10" s="197"/>
      <c r="L10" s="197"/>
      <c r="M10" s="197"/>
      <c r="N10" s="120"/>
    </row>
    <row r="11" spans="1:14" x14ac:dyDescent="0.25">
      <c r="A11" s="47" t="s">
        <v>44</v>
      </c>
      <c r="B11" s="59" t="s">
        <v>121</v>
      </c>
      <c r="C11" s="47" t="s">
        <v>57</v>
      </c>
      <c r="D11" s="67" t="s">
        <v>57</v>
      </c>
      <c r="E11" s="144" t="s">
        <v>155</v>
      </c>
      <c r="F11" s="144"/>
      <c r="G11" s="144"/>
      <c r="H11" s="144"/>
      <c r="I11" s="144"/>
      <c r="J11" s="144"/>
      <c r="K11" s="144"/>
      <c r="L11" s="144"/>
      <c r="M11" s="144"/>
      <c r="N11" s="18"/>
    </row>
    <row r="12" spans="1:14" x14ac:dyDescent="0.25">
      <c r="A12" s="47"/>
      <c r="B12" s="59"/>
      <c r="C12" s="47" t="s">
        <v>57</v>
      </c>
      <c r="D12" s="67"/>
      <c r="E12" s="144" t="s">
        <v>122</v>
      </c>
      <c r="F12" s="144"/>
      <c r="G12" s="144"/>
      <c r="H12" s="144"/>
      <c r="I12" s="144"/>
      <c r="J12" s="144"/>
      <c r="K12" s="144"/>
      <c r="L12" s="144"/>
      <c r="M12" s="144"/>
      <c r="N12" s="18"/>
    </row>
    <row r="13" spans="1:14" ht="10.5" customHeight="1" x14ac:dyDescent="0.25">
      <c r="A13" s="47"/>
      <c r="B13" s="59"/>
      <c r="C13" s="47"/>
      <c r="D13" s="67"/>
      <c r="E13" s="18"/>
      <c r="F13" s="18"/>
      <c r="G13" s="18"/>
      <c r="H13" s="18"/>
      <c r="I13" s="18"/>
      <c r="J13" s="18"/>
      <c r="K13" s="18"/>
      <c r="L13" s="18"/>
      <c r="M13" s="18"/>
      <c r="N13" s="18"/>
    </row>
    <row r="14" spans="1:14" x14ac:dyDescent="0.25">
      <c r="A14" s="47" t="s">
        <v>45</v>
      </c>
      <c r="B14" s="59" t="s">
        <v>59</v>
      </c>
      <c r="C14" s="47" t="s">
        <v>57</v>
      </c>
      <c r="D14" s="67" t="s">
        <v>57</v>
      </c>
      <c r="E14" s="142" t="s">
        <v>61</v>
      </c>
      <c r="F14" s="142"/>
      <c r="G14" s="142"/>
      <c r="H14" s="142"/>
      <c r="I14" s="142"/>
      <c r="J14" s="142"/>
      <c r="K14" s="142"/>
      <c r="L14" s="142"/>
      <c r="M14" s="142"/>
      <c r="N14" s="18"/>
    </row>
    <row r="15" spans="1:14" x14ac:dyDescent="0.25">
      <c r="A15" s="47"/>
      <c r="B15" s="59"/>
      <c r="C15" s="47"/>
      <c r="D15" s="67"/>
      <c r="E15" s="144" t="s">
        <v>62</v>
      </c>
      <c r="F15" s="144"/>
      <c r="G15" s="144"/>
      <c r="H15" s="144"/>
      <c r="I15" s="144"/>
      <c r="J15" s="144"/>
      <c r="K15" s="144"/>
      <c r="L15" s="144"/>
      <c r="M15" s="144"/>
      <c r="N15" s="18"/>
    </row>
    <row r="16" spans="1:14" x14ac:dyDescent="0.25">
      <c r="A16" s="47"/>
      <c r="B16" s="59"/>
      <c r="C16" s="47" t="s">
        <v>57</v>
      </c>
      <c r="D16" s="67"/>
      <c r="E16" s="144" t="s">
        <v>63</v>
      </c>
      <c r="F16" s="144"/>
      <c r="G16" s="144"/>
      <c r="H16" s="144"/>
      <c r="I16" s="144"/>
      <c r="J16" s="144"/>
      <c r="K16" s="144"/>
      <c r="L16" s="144"/>
      <c r="M16" s="144"/>
      <c r="N16" s="18"/>
    </row>
    <row r="17" spans="1:14" x14ac:dyDescent="0.25">
      <c r="A17" s="47"/>
      <c r="B17" s="59"/>
      <c r="C17" s="47" t="s">
        <v>57</v>
      </c>
      <c r="D17" s="67"/>
      <c r="E17" s="144" t="s">
        <v>64</v>
      </c>
      <c r="F17" s="144"/>
      <c r="G17" s="144"/>
      <c r="H17" s="144"/>
      <c r="I17" s="144"/>
      <c r="J17" s="144"/>
      <c r="K17" s="144"/>
      <c r="L17" s="144"/>
      <c r="M17" s="144"/>
      <c r="N17" s="18"/>
    </row>
    <row r="18" spans="1:14" ht="10.5" customHeight="1" x14ac:dyDescent="0.25">
      <c r="A18" s="47"/>
      <c r="B18" s="59"/>
      <c r="C18" s="47"/>
      <c r="D18" s="67"/>
      <c r="E18" s="18"/>
      <c r="F18" s="18"/>
      <c r="G18" s="18"/>
      <c r="H18" s="18"/>
      <c r="I18" s="18"/>
      <c r="J18" s="18"/>
      <c r="K18" s="18"/>
      <c r="L18" s="18"/>
      <c r="M18" s="18"/>
      <c r="N18" s="18"/>
    </row>
    <row r="19" spans="1:14" x14ac:dyDescent="0.25">
      <c r="A19" s="47" t="s">
        <v>46</v>
      </c>
      <c r="B19" s="59" t="s">
        <v>60</v>
      </c>
      <c r="C19" s="47" t="s">
        <v>57</v>
      </c>
      <c r="D19" s="67" t="s">
        <v>57</v>
      </c>
      <c r="E19" s="123" t="s">
        <v>137</v>
      </c>
      <c r="F19" s="93"/>
      <c r="G19" s="142" t="s">
        <v>154</v>
      </c>
      <c r="H19" s="143"/>
      <c r="I19" s="143"/>
      <c r="J19" s="18"/>
      <c r="K19" s="18"/>
      <c r="L19" s="18"/>
      <c r="M19" s="18"/>
      <c r="N19" s="18"/>
    </row>
    <row r="20" spans="1:14" x14ac:dyDescent="0.25">
      <c r="A20" s="67"/>
      <c r="B20" s="74" t="s">
        <v>135</v>
      </c>
      <c r="C20" s="67" t="s">
        <v>57</v>
      </c>
      <c r="D20" s="67" t="s">
        <v>57</v>
      </c>
      <c r="E20" s="91" t="s">
        <v>138</v>
      </c>
      <c r="F20" s="91"/>
      <c r="G20" s="144" t="s">
        <v>138</v>
      </c>
      <c r="H20" s="144"/>
      <c r="I20" s="144"/>
      <c r="J20" s="74"/>
      <c r="K20" s="74"/>
      <c r="L20" s="74"/>
      <c r="M20" s="74"/>
      <c r="N20" s="18"/>
    </row>
    <row r="21" spans="1:14" x14ac:dyDescent="0.25">
      <c r="A21" s="47"/>
      <c r="B21" s="59" t="s">
        <v>136</v>
      </c>
      <c r="C21" s="47" t="s">
        <v>57</v>
      </c>
      <c r="D21" s="67" t="s">
        <v>57</v>
      </c>
      <c r="E21" s="141" t="s">
        <v>139</v>
      </c>
      <c r="F21" s="141"/>
      <c r="G21" s="144" t="s">
        <v>158</v>
      </c>
      <c r="H21" s="144"/>
      <c r="I21" s="144"/>
      <c r="J21" s="18"/>
      <c r="K21" s="18"/>
      <c r="L21" s="18"/>
      <c r="M21" s="18"/>
      <c r="N21" s="18"/>
    </row>
    <row r="22" spans="1:14" x14ac:dyDescent="0.25">
      <c r="A22" s="47"/>
      <c r="B22" s="59"/>
      <c r="C22" s="47"/>
      <c r="D22" s="67"/>
      <c r="E22" s="18"/>
      <c r="F22" s="18"/>
      <c r="G22" s="18"/>
      <c r="H22" s="18"/>
      <c r="I22" s="18"/>
      <c r="J22" s="18"/>
      <c r="K22" s="18"/>
      <c r="L22" s="18"/>
      <c r="M22" s="18"/>
      <c r="N22" s="18"/>
    </row>
    <row r="23" spans="1:14" ht="26.25" customHeight="1" x14ac:dyDescent="0.25">
      <c r="A23" s="62"/>
      <c r="B23" s="53"/>
      <c r="C23" s="62"/>
      <c r="D23" s="76"/>
      <c r="E23" s="54"/>
      <c r="F23" s="216" t="s">
        <v>65</v>
      </c>
      <c r="G23" s="216"/>
      <c r="H23" s="19"/>
      <c r="I23" s="18"/>
      <c r="J23" s="18"/>
      <c r="K23" s="18"/>
      <c r="L23" s="18"/>
      <c r="M23" s="18"/>
      <c r="N23" s="18"/>
    </row>
    <row r="24" spans="1:14" ht="34.5" customHeight="1" x14ac:dyDescent="0.25">
      <c r="A24" s="47" t="s">
        <v>47</v>
      </c>
      <c r="B24" s="53" t="s">
        <v>125</v>
      </c>
      <c r="C24" s="62" t="s">
        <v>57</v>
      </c>
      <c r="D24" s="67" t="s">
        <v>57</v>
      </c>
      <c r="E24" s="77" t="s">
        <v>66</v>
      </c>
      <c r="F24" s="144" t="s">
        <v>119</v>
      </c>
      <c r="G24" s="144"/>
      <c r="H24" s="144"/>
      <c r="I24" s="144"/>
      <c r="J24" s="144"/>
      <c r="K24" s="144"/>
      <c r="L24" s="144"/>
      <c r="M24" s="144"/>
      <c r="N24" s="18"/>
    </row>
    <row r="25" spans="1:14" ht="31.5" x14ac:dyDescent="0.25">
      <c r="A25" s="47"/>
      <c r="B25" s="53" t="s">
        <v>120</v>
      </c>
      <c r="C25" s="62"/>
      <c r="D25" s="67" t="s">
        <v>57</v>
      </c>
      <c r="E25" s="77" t="s">
        <v>66</v>
      </c>
      <c r="F25" s="144" t="s">
        <v>113</v>
      </c>
      <c r="G25" s="144"/>
      <c r="H25" s="144"/>
      <c r="I25" s="144"/>
      <c r="J25" s="144"/>
      <c r="K25" s="144"/>
      <c r="L25" s="144"/>
      <c r="M25" s="144"/>
      <c r="N25" s="18"/>
    </row>
    <row r="26" spans="1:14" ht="15" customHeight="1" x14ac:dyDescent="0.25">
      <c r="A26" s="62"/>
      <c r="B26" s="72" t="s">
        <v>67</v>
      </c>
      <c r="C26" s="62" t="s">
        <v>57</v>
      </c>
      <c r="D26" s="67" t="s">
        <v>57</v>
      </c>
      <c r="E26" s="219" t="s">
        <v>68</v>
      </c>
      <c r="F26" s="219"/>
      <c r="G26" s="66"/>
      <c r="H26" s="54"/>
      <c r="I26" s="18"/>
      <c r="J26" s="18"/>
      <c r="K26" s="18"/>
      <c r="L26" s="18"/>
      <c r="M26" s="18"/>
      <c r="N26" s="18"/>
    </row>
    <row r="27" spans="1:14" ht="14.25" customHeight="1" x14ac:dyDescent="0.25">
      <c r="A27" s="47"/>
      <c r="B27" s="59"/>
      <c r="C27" s="47"/>
      <c r="D27" s="67"/>
      <c r="E27" s="18"/>
      <c r="F27" s="18"/>
      <c r="G27" s="18"/>
      <c r="H27" s="18"/>
      <c r="I27" s="18"/>
      <c r="J27" s="18"/>
      <c r="K27" s="18"/>
      <c r="L27" s="18"/>
      <c r="M27" s="18"/>
      <c r="N27" s="18"/>
    </row>
    <row r="28" spans="1:14" ht="25.5" customHeight="1" x14ac:dyDescent="0.25">
      <c r="A28" s="82" t="s">
        <v>48</v>
      </c>
      <c r="B28" s="83" t="s">
        <v>126</v>
      </c>
      <c r="C28" s="47" t="s">
        <v>57</v>
      </c>
      <c r="D28" s="67" t="s">
        <v>57</v>
      </c>
      <c r="E28" s="198" t="s">
        <v>127</v>
      </c>
      <c r="F28" s="198"/>
      <c r="G28" s="18"/>
      <c r="H28" s="18"/>
      <c r="I28" s="18"/>
      <c r="J28" s="18"/>
      <c r="K28" s="18"/>
      <c r="L28" s="18"/>
      <c r="M28" s="18"/>
      <c r="N28" s="18"/>
    </row>
    <row r="29" spans="1:14" x14ac:dyDescent="0.25">
      <c r="A29" s="162" t="s">
        <v>115</v>
      </c>
      <c r="B29" s="162"/>
      <c r="C29" s="162"/>
      <c r="D29" s="162"/>
      <c r="E29" s="162"/>
      <c r="F29" s="162"/>
      <c r="G29" s="162"/>
      <c r="H29" s="162"/>
      <c r="I29" s="162"/>
      <c r="J29" s="162"/>
      <c r="K29" s="162"/>
      <c r="L29" s="162"/>
      <c r="M29" s="162"/>
      <c r="N29" s="162"/>
    </row>
    <row r="30" spans="1:14" x14ac:dyDescent="0.25">
      <c r="A30" s="47"/>
      <c r="B30" s="18"/>
      <c r="C30" s="47"/>
      <c r="D30" s="67"/>
      <c r="E30" s="18"/>
      <c r="F30" s="18"/>
      <c r="G30" s="18"/>
      <c r="H30" s="18"/>
      <c r="I30" s="18"/>
      <c r="J30" s="18"/>
      <c r="K30" s="18"/>
      <c r="L30" s="18"/>
      <c r="M30" s="18"/>
      <c r="N30" s="18"/>
    </row>
    <row r="31" spans="1:14" ht="23.25" customHeight="1" x14ac:dyDescent="0.25">
      <c r="A31" s="47" t="s">
        <v>49</v>
      </c>
      <c r="B31" s="20" t="s">
        <v>69</v>
      </c>
      <c r="C31" s="21"/>
      <c r="D31" s="21"/>
      <c r="E31" s="18"/>
      <c r="F31" s="18"/>
      <c r="G31" s="18"/>
      <c r="H31" s="18"/>
      <c r="I31" s="18"/>
      <c r="J31" s="18"/>
      <c r="K31" s="18"/>
      <c r="L31" s="18"/>
      <c r="M31" s="32" t="s">
        <v>70</v>
      </c>
      <c r="N31" s="18"/>
    </row>
    <row r="32" spans="1:14" ht="16.5" customHeight="1" x14ac:dyDescent="0.25">
      <c r="A32" s="171"/>
      <c r="B32" s="171"/>
      <c r="C32" s="171"/>
      <c r="D32" s="171"/>
      <c r="E32" s="171"/>
      <c r="F32" s="171"/>
      <c r="G32" s="207" t="s">
        <v>71</v>
      </c>
      <c r="H32" s="207" t="s">
        <v>72</v>
      </c>
      <c r="I32" s="217" t="s">
        <v>67</v>
      </c>
      <c r="J32" s="218"/>
      <c r="K32" s="207" t="s">
        <v>75</v>
      </c>
      <c r="L32" s="207" t="s">
        <v>106</v>
      </c>
      <c r="M32" s="207" t="s">
        <v>76</v>
      </c>
      <c r="N32" s="18"/>
    </row>
    <row r="33" spans="1:14" ht="31.5" x14ac:dyDescent="0.25">
      <c r="A33" s="126"/>
      <c r="B33" s="126"/>
      <c r="C33" s="126"/>
      <c r="D33" s="126"/>
      <c r="E33" s="126"/>
      <c r="F33" s="126"/>
      <c r="G33" s="208"/>
      <c r="H33" s="208"/>
      <c r="I33" s="61" t="s">
        <v>73</v>
      </c>
      <c r="J33" s="61" t="s">
        <v>74</v>
      </c>
      <c r="K33" s="208"/>
      <c r="L33" s="208"/>
      <c r="M33" s="208"/>
      <c r="N33" s="18"/>
    </row>
    <row r="34" spans="1:14" x14ac:dyDescent="0.25">
      <c r="A34" s="92">
        <v>1</v>
      </c>
      <c r="B34" s="159">
        <v>2</v>
      </c>
      <c r="C34" s="209"/>
      <c r="D34" s="209"/>
      <c r="E34" s="209"/>
      <c r="F34" s="209"/>
      <c r="G34" s="39">
        <v>3</v>
      </c>
      <c r="H34" s="39">
        <v>4</v>
      </c>
      <c r="I34" s="52">
        <v>5</v>
      </c>
      <c r="J34" s="52">
        <v>6</v>
      </c>
      <c r="K34" s="52">
        <v>7</v>
      </c>
      <c r="L34" s="52">
        <v>8</v>
      </c>
      <c r="M34" s="52">
        <v>9</v>
      </c>
      <c r="N34" s="18"/>
    </row>
    <row r="35" spans="1:14" x14ac:dyDescent="0.25">
      <c r="A35" s="171" t="s">
        <v>50</v>
      </c>
      <c r="B35" s="210" t="s">
        <v>151</v>
      </c>
      <c r="C35" s="211"/>
      <c r="D35" s="211"/>
      <c r="E35" s="211"/>
      <c r="F35" s="212"/>
      <c r="G35" s="40">
        <v>17800</v>
      </c>
      <c r="H35" s="64">
        <f>G35</f>
        <v>17800</v>
      </c>
      <c r="I35" s="56" t="s">
        <v>25</v>
      </c>
      <c r="J35" s="49" t="s">
        <v>25</v>
      </c>
      <c r="K35" s="22" t="s">
        <v>25</v>
      </c>
      <c r="L35" s="49" t="s">
        <v>25</v>
      </c>
      <c r="M35" s="180"/>
      <c r="N35" s="18"/>
    </row>
    <row r="36" spans="1:14" x14ac:dyDescent="0.25">
      <c r="A36" s="171"/>
      <c r="B36" s="213"/>
      <c r="C36" s="214"/>
      <c r="D36" s="214"/>
      <c r="E36" s="214"/>
      <c r="F36" s="215"/>
      <c r="G36" s="41"/>
      <c r="H36" s="65"/>
      <c r="I36" s="58"/>
      <c r="J36" s="50"/>
      <c r="K36" s="23"/>
      <c r="L36" s="50"/>
      <c r="M36" s="182"/>
      <c r="N36" s="18"/>
    </row>
    <row r="37" spans="1:14" x14ac:dyDescent="0.25">
      <c r="A37" s="171" t="s">
        <v>51</v>
      </c>
      <c r="B37" s="201" t="s">
        <v>160</v>
      </c>
      <c r="C37" s="202"/>
      <c r="D37" s="202"/>
      <c r="E37" s="202"/>
      <c r="F37" s="203"/>
      <c r="G37" s="113">
        <f>G35</f>
        <v>17800</v>
      </c>
      <c r="H37" s="114">
        <f>G37</f>
        <v>17800</v>
      </c>
      <c r="I37" s="49" t="s">
        <v>25</v>
      </c>
      <c r="J37" s="49" t="s">
        <v>25</v>
      </c>
      <c r="K37" s="24" t="s">
        <v>25</v>
      </c>
      <c r="L37" s="49" t="s">
        <v>25</v>
      </c>
      <c r="M37" s="43"/>
      <c r="N37" s="18"/>
    </row>
    <row r="38" spans="1:14" x14ac:dyDescent="0.25">
      <c r="A38" s="171"/>
      <c r="B38" s="204"/>
      <c r="C38" s="205"/>
      <c r="D38" s="205"/>
      <c r="E38" s="205"/>
      <c r="F38" s="206"/>
      <c r="G38" s="111"/>
      <c r="H38" s="112"/>
      <c r="I38" s="50"/>
      <c r="J38" s="50"/>
      <c r="K38" s="26"/>
      <c r="L38" s="50"/>
      <c r="M38" s="27"/>
      <c r="N38" s="18"/>
    </row>
    <row r="39" spans="1:14" x14ac:dyDescent="0.25">
      <c r="A39" s="171" t="s">
        <v>53</v>
      </c>
      <c r="B39" s="201" t="s">
        <v>161</v>
      </c>
      <c r="C39" s="202"/>
      <c r="D39" s="202"/>
      <c r="E39" s="202"/>
      <c r="F39" s="203"/>
      <c r="G39" s="40">
        <f>L104</f>
        <v>17798.742760000001</v>
      </c>
      <c r="H39" s="64">
        <f>G39</f>
        <v>17798.742760000001</v>
      </c>
      <c r="I39" s="49" t="s">
        <v>25</v>
      </c>
      <c r="J39" s="49" t="s">
        <v>25</v>
      </c>
      <c r="K39" s="28" t="s">
        <v>25</v>
      </c>
      <c r="L39" s="49" t="s">
        <v>25</v>
      </c>
      <c r="M39" s="29"/>
      <c r="N39" s="18"/>
    </row>
    <row r="40" spans="1:14" x14ac:dyDescent="0.25">
      <c r="A40" s="171"/>
      <c r="B40" s="204"/>
      <c r="C40" s="205"/>
      <c r="D40" s="205"/>
      <c r="E40" s="205"/>
      <c r="F40" s="206"/>
      <c r="G40" s="41"/>
      <c r="H40" s="65"/>
      <c r="I40" s="50"/>
      <c r="J40" s="50"/>
      <c r="K40" s="28"/>
      <c r="L40" s="50"/>
      <c r="M40" s="29"/>
      <c r="N40" s="18"/>
    </row>
    <row r="41" spans="1:14" x14ac:dyDescent="0.25">
      <c r="A41" s="171" t="s">
        <v>107</v>
      </c>
      <c r="B41" s="201" t="s">
        <v>123</v>
      </c>
      <c r="C41" s="202"/>
      <c r="D41" s="202"/>
      <c r="E41" s="202"/>
      <c r="F41" s="203"/>
      <c r="G41" s="40">
        <f>H104+L104</f>
        <v>39402.792759999997</v>
      </c>
      <c r="H41" s="64">
        <f>G41</f>
        <v>39402.792759999997</v>
      </c>
      <c r="I41" s="49" t="s">
        <v>25</v>
      </c>
      <c r="J41" s="49" t="s">
        <v>25</v>
      </c>
      <c r="K41" s="24" t="s">
        <v>25</v>
      </c>
      <c r="L41" s="49" t="s">
        <v>25</v>
      </c>
      <c r="M41" s="25"/>
      <c r="N41" s="18"/>
    </row>
    <row r="42" spans="1:14" x14ac:dyDescent="0.25">
      <c r="A42" s="171"/>
      <c r="B42" s="204"/>
      <c r="C42" s="205"/>
      <c r="D42" s="205"/>
      <c r="E42" s="205"/>
      <c r="F42" s="206"/>
      <c r="G42" s="41"/>
      <c r="H42" s="65"/>
      <c r="I42" s="50"/>
      <c r="J42" s="50"/>
      <c r="K42" s="30"/>
      <c r="L42" s="50"/>
      <c r="M42" s="31"/>
      <c r="N42" s="18"/>
    </row>
    <row r="43" spans="1:14" x14ac:dyDescent="0.25">
      <c r="A43" s="18"/>
      <c r="B43" s="18"/>
      <c r="C43" s="47"/>
      <c r="D43" s="67"/>
      <c r="E43" s="18"/>
      <c r="F43" s="18"/>
      <c r="G43" s="18"/>
      <c r="H43" s="18"/>
      <c r="I43" s="18"/>
      <c r="J43" s="18"/>
      <c r="K43" s="18"/>
      <c r="L43" s="18"/>
      <c r="M43" s="18"/>
      <c r="N43" s="18"/>
    </row>
    <row r="44" spans="1:14" ht="21.75" customHeight="1" x14ac:dyDescent="0.25">
      <c r="A44" s="82" t="s">
        <v>52</v>
      </c>
      <c r="B44" s="198" t="s">
        <v>77</v>
      </c>
      <c r="C44" s="198"/>
      <c r="D44" s="198"/>
      <c r="E44" s="198"/>
      <c r="F44" s="198"/>
      <c r="G44" s="198"/>
      <c r="H44" s="198"/>
      <c r="I44" s="198"/>
      <c r="J44" s="198"/>
      <c r="K44" s="198"/>
      <c r="L44" s="198"/>
      <c r="M44" s="198"/>
      <c r="N44" s="18"/>
    </row>
    <row r="45" spans="1:14" x14ac:dyDescent="0.25">
      <c r="A45" s="18"/>
      <c r="B45" s="18"/>
      <c r="C45" s="47"/>
      <c r="D45" s="67"/>
      <c r="E45" s="18"/>
      <c r="F45" s="18"/>
      <c r="G45" s="18"/>
      <c r="H45" s="18"/>
      <c r="I45" s="18"/>
      <c r="J45" s="18"/>
      <c r="K45" s="18"/>
      <c r="L45" s="18"/>
      <c r="M45" s="18"/>
      <c r="N45" s="18"/>
    </row>
    <row r="46" spans="1:14" ht="21.75" customHeight="1" x14ac:dyDescent="0.25">
      <c r="A46" s="199" t="s">
        <v>78</v>
      </c>
      <c r="B46" s="199"/>
      <c r="C46" s="60"/>
      <c r="D46" s="75"/>
      <c r="E46" s="20"/>
      <c r="F46" s="18" t="s">
        <v>79</v>
      </c>
      <c r="G46" s="20"/>
      <c r="H46" s="18" t="s">
        <v>111</v>
      </c>
      <c r="I46" s="18"/>
      <c r="J46" s="18"/>
      <c r="K46" s="18"/>
      <c r="L46" s="119"/>
      <c r="M46" s="18"/>
      <c r="N46" s="18"/>
    </row>
    <row r="47" spans="1:14" x14ac:dyDescent="0.25">
      <c r="A47" s="18"/>
      <c r="B47" s="18"/>
      <c r="C47" s="47"/>
      <c r="D47" s="67"/>
      <c r="E47" s="18"/>
      <c r="F47" s="18"/>
      <c r="G47" s="18"/>
      <c r="H47" s="18"/>
      <c r="I47" s="18"/>
      <c r="J47" s="45"/>
      <c r="K47" s="18"/>
      <c r="L47" s="45"/>
      <c r="M47" s="18"/>
      <c r="N47" s="18"/>
    </row>
    <row r="48" spans="1:14" x14ac:dyDescent="0.25">
      <c r="A48" s="200" t="s">
        <v>50</v>
      </c>
      <c r="B48" s="59" t="s">
        <v>69</v>
      </c>
      <c r="C48" s="47" t="s">
        <v>57</v>
      </c>
      <c r="D48" s="67"/>
      <c r="E48" s="18"/>
      <c r="F48" s="18" t="s">
        <v>26</v>
      </c>
      <c r="G48" s="18"/>
      <c r="H48" s="18"/>
      <c r="I48" s="18" t="s">
        <v>27</v>
      </c>
      <c r="J48" s="18"/>
      <c r="K48" s="18"/>
      <c r="L48" s="18"/>
      <c r="M48" s="18"/>
      <c r="N48" s="18"/>
    </row>
    <row r="49" spans="1:14" x14ac:dyDescent="0.25">
      <c r="A49" s="200"/>
      <c r="B49" s="59"/>
      <c r="C49" s="47"/>
      <c r="D49" s="67"/>
      <c r="E49" s="18"/>
      <c r="F49" s="18"/>
      <c r="G49" s="18"/>
      <c r="H49" s="18"/>
      <c r="I49" s="18"/>
      <c r="J49" s="18"/>
      <c r="K49" s="18"/>
      <c r="L49" s="18"/>
      <c r="M49" s="18"/>
      <c r="N49" s="18"/>
    </row>
    <row r="50" spans="1:14" x14ac:dyDescent="0.25">
      <c r="A50" s="200" t="s">
        <v>51</v>
      </c>
      <c r="B50" s="59" t="s">
        <v>80</v>
      </c>
      <c r="C50" s="47" t="s">
        <v>57</v>
      </c>
      <c r="D50" s="67"/>
      <c r="E50" s="18"/>
      <c r="F50" s="18"/>
      <c r="G50" s="18"/>
      <c r="H50" s="18"/>
      <c r="I50" s="18" t="s">
        <v>28</v>
      </c>
      <c r="J50" s="18"/>
      <c r="K50" s="18"/>
      <c r="L50" s="18"/>
      <c r="M50" s="18"/>
      <c r="N50" s="18"/>
    </row>
    <row r="51" spans="1:14" x14ac:dyDescent="0.25">
      <c r="A51" s="200"/>
      <c r="B51" s="59"/>
      <c r="C51" s="47"/>
      <c r="D51" s="67"/>
      <c r="E51" s="18"/>
      <c r="F51" s="18"/>
      <c r="G51" s="18"/>
      <c r="H51" s="18"/>
      <c r="I51" s="18"/>
      <c r="J51" s="18"/>
      <c r="K51" s="18"/>
      <c r="L51" s="18"/>
      <c r="M51" s="18"/>
      <c r="N51" s="18"/>
    </row>
    <row r="52" spans="1:14" x14ac:dyDescent="0.25">
      <c r="A52" s="200" t="s">
        <v>53</v>
      </c>
      <c r="B52" s="59" t="s">
        <v>81</v>
      </c>
      <c r="C52" s="47" t="s">
        <v>57</v>
      </c>
      <c r="D52" s="67"/>
      <c r="E52" s="18"/>
      <c r="F52" s="18"/>
      <c r="G52" s="18"/>
      <c r="H52" s="18"/>
      <c r="I52" s="18"/>
      <c r="J52" s="18"/>
      <c r="K52" s="18"/>
      <c r="L52" s="18"/>
      <c r="M52" s="18"/>
      <c r="N52" s="18"/>
    </row>
    <row r="53" spans="1:14" x14ac:dyDescent="0.25">
      <c r="A53" s="200"/>
      <c r="B53" s="18"/>
      <c r="C53" s="47"/>
      <c r="D53" s="67"/>
      <c r="E53" s="18"/>
      <c r="F53" s="18"/>
      <c r="G53" s="18"/>
      <c r="H53" s="18"/>
      <c r="I53" s="18"/>
      <c r="J53" s="18"/>
      <c r="K53" s="18"/>
      <c r="L53" s="18"/>
      <c r="M53" s="18"/>
      <c r="N53" s="18"/>
    </row>
    <row r="54" spans="1:14" x14ac:dyDescent="0.25">
      <c r="A54" s="32"/>
      <c r="B54" s="18"/>
      <c r="C54" s="47"/>
      <c r="D54" s="67"/>
      <c r="E54" s="18"/>
      <c r="F54" s="18"/>
      <c r="G54" s="18"/>
      <c r="H54" s="18"/>
      <c r="I54" s="18"/>
      <c r="J54" s="18"/>
      <c r="K54" s="18"/>
      <c r="L54" s="18"/>
      <c r="M54" s="18"/>
      <c r="N54" s="18"/>
    </row>
    <row r="55" spans="1:14" x14ac:dyDescent="0.25">
      <c r="A55" s="18"/>
      <c r="B55" s="18"/>
      <c r="C55" s="47"/>
      <c r="D55" s="67"/>
      <c r="E55" s="18"/>
      <c r="F55" s="18"/>
      <c r="G55" s="18"/>
      <c r="H55" s="18"/>
      <c r="I55" s="18"/>
      <c r="J55" s="18"/>
      <c r="K55" s="18"/>
      <c r="L55" s="18"/>
      <c r="M55" s="18"/>
      <c r="N55" s="18"/>
    </row>
    <row r="56" spans="1:14" x14ac:dyDescent="0.25">
      <c r="A56" s="18"/>
      <c r="B56" s="18"/>
      <c r="C56" s="47"/>
      <c r="D56" s="67"/>
      <c r="E56" s="18"/>
      <c r="F56" s="18"/>
      <c r="G56" s="18"/>
      <c r="H56" s="18"/>
      <c r="I56" s="18"/>
      <c r="J56" s="18"/>
      <c r="K56" s="18"/>
      <c r="L56" s="18"/>
      <c r="M56" s="18"/>
      <c r="N56" s="18"/>
    </row>
    <row r="57" spans="1:14" x14ac:dyDescent="0.25">
      <c r="A57" s="162" t="s">
        <v>116</v>
      </c>
      <c r="B57" s="162"/>
      <c r="C57" s="162"/>
      <c r="D57" s="162"/>
      <c r="E57" s="162"/>
      <c r="F57" s="162"/>
      <c r="G57" s="162"/>
      <c r="H57" s="162"/>
      <c r="I57" s="162"/>
      <c r="J57" s="162"/>
      <c r="K57" s="162"/>
      <c r="L57" s="162"/>
      <c r="M57" s="162"/>
      <c r="N57" s="162"/>
    </row>
    <row r="58" spans="1:14" x14ac:dyDescent="0.25">
      <c r="A58" s="18"/>
      <c r="B58" s="18"/>
      <c r="C58" s="47"/>
      <c r="D58" s="67"/>
      <c r="E58" s="18"/>
      <c r="F58" s="18"/>
      <c r="G58" s="18"/>
      <c r="H58" s="18"/>
      <c r="I58" s="18"/>
      <c r="J58" s="18"/>
      <c r="K58" s="18"/>
      <c r="L58" s="18"/>
      <c r="M58" s="18"/>
      <c r="N58" s="18"/>
    </row>
    <row r="59" spans="1:14" x14ac:dyDescent="0.25">
      <c r="A59" s="47" t="s">
        <v>54</v>
      </c>
      <c r="B59" s="18" t="s">
        <v>129</v>
      </c>
      <c r="C59" s="21"/>
      <c r="D59" s="21"/>
      <c r="E59" s="18"/>
      <c r="F59" s="18"/>
      <c r="G59" s="18"/>
      <c r="H59" s="18"/>
      <c r="I59" s="18"/>
      <c r="J59" s="18"/>
      <c r="K59" s="18"/>
      <c r="L59" s="18"/>
      <c r="M59" s="18"/>
      <c r="N59" s="18"/>
    </row>
    <row r="60" spans="1:14" x14ac:dyDescent="0.25">
      <c r="A60" s="18"/>
      <c r="B60" s="18"/>
      <c r="C60" s="47"/>
      <c r="D60" s="67"/>
      <c r="E60" s="18"/>
      <c r="F60" s="18"/>
      <c r="G60" s="18"/>
      <c r="H60" s="18"/>
      <c r="I60" s="18"/>
      <c r="J60" s="18"/>
      <c r="K60" s="18"/>
      <c r="L60" s="18"/>
      <c r="M60" s="32" t="s">
        <v>70</v>
      </c>
      <c r="N60" s="18"/>
    </row>
    <row r="61" spans="1:14" ht="59.25" customHeight="1" x14ac:dyDescent="0.25">
      <c r="A61" s="172" t="s">
        <v>134</v>
      </c>
      <c r="B61" s="145" t="s">
        <v>82</v>
      </c>
      <c r="C61" s="146"/>
      <c r="D61" s="147"/>
      <c r="E61" s="171" t="s">
        <v>124</v>
      </c>
      <c r="F61" s="171"/>
      <c r="G61" s="171" t="s">
        <v>112</v>
      </c>
      <c r="H61" s="171"/>
      <c r="I61" s="171" t="s">
        <v>152</v>
      </c>
      <c r="J61" s="171"/>
      <c r="K61" s="171" t="s">
        <v>146</v>
      </c>
      <c r="L61" s="171"/>
      <c r="M61" s="126" t="s">
        <v>85</v>
      </c>
      <c r="N61" s="126" t="s">
        <v>76</v>
      </c>
    </row>
    <row r="62" spans="1:14" x14ac:dyDescent="0.25">
      <c r="A62" s="172"/>
      <c r="B62" s="148"/>
      <c r="C62" s="149"/>
      <c r="D62" s="150"/>
      <c r="E62" s="51" t="s">
        <v>83</v>
      </c>
      <c r="F62" s="51" t="s">
        <v>84</v>
      </c>
      <c r="G62" s="51" t="s">
        <v>83</v>
      </c>
      <c r="H62" s="51" t="s">
        <v>84</v>
      </c>
      <c r="I62" s="51" t="s">
        <v>83</v>
      </c>
      <c r="J62" s="51" t="s">
        <v>84</v>
      </c>
      <c r="K62" s="51" t="s">
        <v>83</v>
      </c>
      <c r="L62" s="51" t="s">
        <v>84</v>
      </c>
      <c r="M62" s="127"/>
      <c r="N62" s="127"/>
    </row>
    <row r="63" spans="1:14" x14ac:dyDescent="0.25">
      <c r="A63" s="52">
        <v>1</v>
      </c>
      <c r="B63" s="157">
        <v>2</v>
      </c>
      <c r="C63" s="159"/>
      <c r="D63" s="73"/>
      <c r="E63" s="52">
        <v>3</v>
      </c>
      <c r="F63" s="39">
        <v>4</v>
      </c>
      <c r="G63" s="52">
        <v>5</v>
      </c>
      <c r="H63" s="52">
        <v>6</v>
      </c>
      <c r="I63" s="52">
        <v>7</v>
      </c>
      <c r="J63" s="52">
        <v>8</v>
      </c>
      <c r="K63" s="52">
        <v>9</v>
      </c>
      <c r="L63" s="52">
        <v>10</v>
      </c>
      <c r="M63" s="52">
        <v>11</v>
      </c>
      <c r="N63" s="52">
        <v>12</v>
      </c>
    </row>
    <row r="64" spans="1:14" x14ac:dyDescent="0.25">
      <c r="A64" s="39"/>
      <c r="B64" s="189" t="s">
        <v>128</v>
      </c>
      <c r="C64" s="190"/>
      <c r="D64" s="190"/>
      <c r="E64" s="190"/>
      <c r="F64" s="191"/>
      <c r="G64" s="39"/>
      <c r="H64" s="39"/>
      <c r="I64" s="39"/>
      <c r="J64" s="39"/>
      <c r="K64" s="39"/>
      <c r="L64" s="39"/>
      <c r="M64" s="78"/>
      <c r="N64" s="39"/>
    </row>
    <row r="65" spans="1:14" ht="17.25" customHeight="1" x14ac:dyDescent="0.25">
      <c r="A65" s="169" t="s">
        <v>42</v>
      </c>
      <c r="B65" s="185" t="s">
        <v>91</v>
      </c>
      <c r="C65" s="186"/>
      <c r="D65" s="86"/>
      <c r="E65" s="55" t="s">
        <v>86</v>
      </c>
      <c r="F65" s="64">
        <v>213</v>
      </c>
      <c r="G65" s="64" t="s">
        <v>3</v>
      </c>
      <c r="H65" s="64">
        <v>95.71</v>
      </c>
      <c r="I65" s="39">
        <v>9</v>
      </c>
      <c r="J65" s="124">
        <v>28.05</v>
      </c>
      <c r="K65" s="39">
        <v>5</v>
      </c>
      <c r="L65" s="124">
        <v>28.044</v>
      </c>
      <c r="M65" s="167"/>
      <c r="N65" s="126"/>
    </row>
    <row r="66" spans="1:14" ht="19.5" customHeight="1" x14ac:dyDescent="0.25">
      <c r="A66" s="170"/>
      <c r="B66" s="187"/>
      <c r="C66" s="188"/>
      <c r="D66" s="87"/>
      <c r="E66" s="57"/>
      <c r="F66" s="65"/>
      <c r="G66" s="65"/>
      <c r="H66" s="1">
        <f>H65/F65*100/100</f>
        <v>0.4493427230046948</v>
      </c>
      <c r="I66" s="1"/>
      <c r="J66" s="1">
        <f>J65/F65*100/100</f>
        <v>0.13169014084507041</v>
      </c>
      <c r="K66" s="1">
        <v>0.55549999999999999</v>
      </c>
      <c r="L66" s="1">
        <f>L65/J65*100/100</f>
        <v>0.99978609625668435</v>
      </c>
      <c r="M66" s="168"/>
      <c r="N66" s="127"/>
    </row>
    <row r="67" spans="1:14" x14ac:dyDescent="0.25">
      <c r="A67" s="169" t="s">
        <v>43</v>
      </c>
      <c r="B67" s="173" t="s">
        <v>92</v>
      </c>
      <c r="C67" s="174"/>
      <c r="D67" s="71"/>
      <c r="E67" s="49" t="s">
        <v>87</v>
      </c>
      <c r="F67" s="64">
        <v>82.36</v>
      </c>
      <c r="G67" s="64" t="s">
        <v>3</v>
      </c>
      <c r="H67" s="64">
        <v>38.32</v>
      </c>
      <c r="I67" s="39">
        <v>5</v>
      </c>
      <c r="J67" s="124">
        <v>10.4</v>
      </c>
      <c r="K67" s="39">
        <v>3</v>
      </c>
      <c r="L67" s="124">
        <v>10.396000000000001</v>
      </c>
      <c r="M67" s="167"/>
      <c r="N67" s="126"/>
    </row>
    <row r="68" spans="1:14" ht="17.25" x14ac:dyDescent="0.25">
      <c r="A68" s="170"/>
      <c r="B68" s="173"/>
      <c r="C68" s="174"/>
      <c r="D68" s="71"/>
      <c r="E68" s="50"/>
      <c r="F68" s="65"/>
      <c r="G68" s="65"/>
      <c r="H68" s="1">
        <f>H67/F67*100/100</f>
        <v>0.4652744050509956</v>
      </c>
      <c r="I68" s="1"/>
      <c r="J68" s="1">
        <f>J67/F67*100/100</f>
        <v>0.12627489072365225</v>
      </c>
      <c r="K68" s="1">
        <v>0.6</v>
      </c>
      <c r="L68" s="1">
        <f>L67/J67*100/100</f>
        <v>0.99961538461538468</v>
      </c>
      <c r="M68" s="168"/>
      <c r="N68" s="127"/>
    </row>
    <row r="69" spans="1:14" x14ac:dyDescent="0.25">
      <c r="A69" s="169" t="s">
        <v>44</v>
      </c>
      <c r="B69" s="175" t="s">
        <v>93</v>
      </c>
      <c r="C69" s="176"/>
      <c r="D69" s="69"/>
      <c r="E69" s="49" t="s">
        <v>88</v>
      </c>
      <c r="F69" s="64">
        <v>267.86</v>
      </c>
      <c r="G69" s="64" t="s">
        <v>3</v>
      </c>
      <c r="H69" s="64">
        <v>108.66</v>
      </c>
      <c r="I69" s="39">
        <v>14</v>
      </c>
      <c r="J69" s="124">
        <v>33.479999999999997</v>
      </c>
      <c r="K69" s="39">
        <v>8</v>
      </c>
      <c r="L69" s="124">
        <v>33.408000000000001</v>
      </c>
      <c r="M69" s="167"/>
      <c r="N69" s="126"/>
    </row>
    <row r="70" spans="1:14" ht="17.25" x14ac:dyDescent="0.25">
      <c r="A70" s="170"/>
      <c r="B70" s="177"/>
      <c r="C70" s="178"/>
      <c r="D70" s="70"/>
      <c r="E70" s="50"/>
      <c r="F70" s="65"/>
      <c r="G70" s="65"/>
      <c r="H70" s="1">
        <f>H69/F69*100/100</f>
        <v>0.40565967296348837</v>
      </c>
      <c r="I70" s="1"/>
      <c r="J70" s="1">
        <f>J69/F69*100/100</f>
        <v>0.12499066676622114</v>
      </c>
      <c r="K70" s="1">
        <v>0.57140000000000002</v>
      </c>
      <c r="L70" s="1">
        <f>L69/J69*100/100</f>
        <v>0.99784946236559169</v>
      </c>
      <c r="M70" s="168"/>
      <c r="N70" s="127"/>
    </row>
    <row r="71" spans="1:14" ht="16.5" customHeight="1" x14ac:dyDescent="0.25">
      <c r="A71" s="169" t="s">
        <v>45</v>
      </c>
      <c r="B71" s="179" t="s">
        <v>110</v>
      </c>
      <c r="C71" s="180"/>
      <c r="D71" s="71"/>
      <c r="E71" s="33" t="s">
        <v>89</v>
      </c>
      <c r="F71" s="64">
        <v>4409.51</v>
      </c>
      <c r="G71" s="64" t="s">
        <v>10</v>
      </c>
      <c r="H71" s="64">
        <v>2225.71</v>
      </c>
      <c r="I71" s="64" t="s">
        <v>3</v>
      </c>
      <c r="J71" s="124">
        <v>532.89</v>
      </c>
      <c r="K71" s="95" t="s">
        <v>3</v>
      </c>
      <c r="L71" s="124">
        <v>531.74099999999999</v>
      </c>
      <c r="M71" s="167"/>
      <c r="N71" s="126"/>
    </row>
    <row r="72" spans="1:14" ht="17.25" customHeight="1" x14ac:dyDescent="0.25">
      <c r="A72" s="170"/>
      <c r="B72" s="181"/>
      <c r="C72" s="182"/>
      <c r="D72" s="71"/>
      <c r="E72" s="33"/>
      <c r="F72" s="65"/>
      <c r="G72" s="65"/>
      <c r="H72" s="1">
        <f>H71/F71*100/100</f>
        <v>0.50475222870568381</v>
      </c>
      <c r="I72" s="65" t="s">
        <v>11</v>
      </c>
      <c r="J72" s="1">
        <v>0.27200000000000002</v>
      </c>
      <c r="K72" s="1"/>
      <c r="L72" s="1">
        <f>L71/J71*100/100</f>
        <v>0.99784383268592014</v>
      </c>
      <c r="M72" s="168"/>
      <c r="N72" s="127"/>
    </row>
    <row r="73" spans="1:14" ht="17.25" customHeight="1" x14ac:dyDescent="0.25">
      <c r="A73" s="169" t="s">
        <v>46</v>
      </c>
      <c r="B73" s="175" t="s">
        <v>94</v>
      </c>
      <c r="C73" s="176"/>
      <c r="D73" s="69"/>
      <c r="E73" s="49" t="s">
        <v>89</v>
      </c>
      <c r="F73" s="64">
        <v>198</v>
      </c>
      <c r="G73" s="64" t="s">
        <v>3</v>
      </c>
      <c r="H73" s="64">
        <v>82.12</v>
      </c>
      <c r="I73" s="64" t="s">
        <v>3</v>
      </c>
      <c r="J73" s="124">
        <v>20.18</v>
      </c>
      <c r="K73" s="95" t="s">
        <v>3</v>
      </c>
      <c r="L73" s="124">
        <v>20.164999999999999</v>
      </c>
      <c r="M73" s="167"/>
      <c r="N73" s="126"/>
    </row>
    <row r="74" spans="1:14" ht="17.25" x14ac:dyDescent="0.25">
      <c r="A74" s="170"/>
      <c r="B74" s="177"/>
      <c r="C74" s="178"/>
      <c r="D74" s="70"/>
      <c r="E74" s="50"/>
      <c r="F74" s="65"/>
      <c r="G74" s="65" t="s">
        <v>11</v>
      </c>
      <c r="H74" s="1">
        <f>H73/F73*100/100</f>
        <v>0.41474747474747475</v>
      </c>
      <c r="I74" s="65" t="s">
        <v>11</v>
      </c>
      <c r="J74" s="80">
        <f>J73/F73*100/100</f>
        <v>0.10191919191919192</v>
      </c>
      <c r="K74" s="80"/>
      <c r="L74" s="80">
        <f>L73/J73*100/100</f>
        <v>0.9992566897918731</v>
      </c>
      <c r="M74" s="168"/>
      <c r="N74" s="127"/>
    </row>
    <row r="75" spans="1:14" ht="17.25" x14ac:dyDescent="0.25">
      <c r="A75" s="79"/>
      <c r="B75" s="128" t="s">
        <v>140</v>
      </c>
      <c r="C75" s="129"/>
      <c r="D75" s="129"/>
      <c r="E75" s="130"/>
      <c r="F75" s="134">
        <f>F73+F71+F69+F67+F65</f>
        <v>5170.7299999999996</v>
      </c>
      <c r="G75" s="134"/>
      <c r="H75" s="100">
        <f>H73+H71+H69+H67+H65</f>
        <v>2550.52</v>
      </c>
      <c r="I75" s="102"/>
      <c r="J75" s="40">
        <f>J73+J71+J69+J67+J65</f>
        <v>624.99999999999989</v>
      </c>
      <c r="K75" s="106"/>
      <c r="L75" s="124">
        <f>L73+L71+L69+L67+L65</f>
        <v>623.75399999999991</v>
      </c>
      <c r="M75" s="81"/>
      <c r="N75" s="79"/>
    </row>
    <row r="76" spans="1:14" ht="18" customHeight="1" x14ac:dyDescent="0.25">
      <c r="A76" s="79"/>
      <c r="B76" s="131"/>
      <c r="C76" s="132"/>
      <c r="D76" s="132"/>
      <c r="E76" s="133"/>
      <c r="F76" s="135"/>
      <c r="G76" s="135"/>
      <c r="H76" s="101">
        <v>0.49320000000000003</v>
      </c>
      <c r="I76" s="103"/>
      <c r="J76" s="104">
        <f>(J75/F75)</f>
        <v>0.12087268142022499</v>
      </c>
      <c r="K76" s="1"/>
      <c r="L76" s="105">
        <f>(L75/J75)</f>
        <v>0.99800640000000007</v>
      </c>
      <c r="M76" s="81"/>
      <c r="N76" s="79"/>
    </row>
    <row r="77" spans="1:14" ht="20.25" customHeight="1" x14ac:dyDescent="0.25">
      <c r="A77" s="79"/>
      <c r="B77" s="137" t="s">
        <v>130</v>
      </c>
      <c r="C77" s="138"/>
      <c r="D77" s="138"/>
      <c r="E77" s="139"/>
      <c r="F77" s="42"/>
      <c r="G77" s="42"/>
      <c r="H77" s="80"/>
      <c r="I77" s="42"/>
      <c r="J77" s="80"/>
      <c r="K77" s="80"/>
      <c r="L77" s="80"/>
      <c r="M77" s="81"/>
      <c r="N77" s="79"/>
    </row>
    <row r="78" spans="1:14" x14ac:dyDescent="0.25">
      <c r="A78" s="169" t="s">
        <v>47</v>
      </c>
      <c r="B78" s="173" t="s">
        <v>95</v>
      </c>
      <c r="C78" s="174"/>
      <c r="D78" s="71"/>
      <c r="E78" s="79" t="s">
        <v>89</v>
      </c>
      <c r="F78" s="64">
        <v>2191.2800000000002</v>
      </c>
      <c r="G78" s="64" t="s">
        <v>3</v>
      </c>
      <c r="H78" s="64">
        <v>434.53</v>
      </c>
      <c r="I78" s="64" t="s">
        <v>3</v>
      </c>
      <c r="J78" s="124">
        <v>291</v>
      </c>
      <c r="K78" s="95" t="s">
        <v>3</v>
      </c>
      <c r="L78" s="124">
        <v>290.99900000000002</v>
      </c>
      <c r="M78" s="167"/>
      <c r="N78" s="126"/>
    </row>
    <row r="79" spans="1:14" ht="17.25" customHeight="1" x14ac:dyDescent="0.25">
      <c r="A79" s="170"/>
      <c r="B79" s="173"/>
      <c r="C79" s="174"/>
      <c r="D79" s="71"/>
      <c r="E79" s="50"/>
      <c r="F79" s="65"/>
      <c r="G79" s="65" t="s">
        <v>11</v>
      </c>
      <c r="H79" s="1">
        <f>H78/F78*100/100</f>
        <v>0.19829962396407577</v>
      </c>
      <c r="I79" s="65"/>
      <c r="J79" s="96">
        <f>J78/F78*100/100</f>
        <v>0.13279909459311451</v>
      </c>
      <c r="K79" s="94"/>
      <c r="L79" s="97">
        <f>(L78/J78)</f>
        <v>0.99999656357388322</v>
      </c>
      <c r="M79" s="168"/>
      <c r="N79" s="127"/>
    </row>
    <row r="80" spans="1:14" ht="17.25" customHeight="1" x14ac:dyDescent="0.25">
      <c r="A80" s="169" t="s">
        <v>48</v>
      </c>
      <c r="B80" s="175" t="s">
        <v>150</v>
      </c>
      <c r="C80" s="176"/>
      <c r="D80" s="69"/>
      <c r="E80" s="49" t="s">
        <v>90</v>
      </c>
      <c r="F80" s="64">
        <v>100</v>
      </c>
      <c r="G80" s="64"/>
      <c r="H80" s="64">
        <v>0</v>
      </c>
      <c r="I80" s="95" t="s">
        <v>3</v>
      </c>
      <c r="J80" s="64">
        <v>0</v>
      </c>
      <c r="K80" s="95" t="s">
        <v>3</v>
      </c>
      <c r="L80" s="64">
        <v>0</v>
      </c>
      <c r="M80" s="167"/>
      <c r="N80" s="126"/>
    </row>
    <row r="81" spans="1:16290" ht="17.25" x14ac:dyDescent="0.25">
      <c r="A81" s="170"/>
      <c r="B81" s="177"/>
      <c r="C81" s="178"/>
      <c r="D81" s="70"/>
      <c r="E81" s="50"/>
      <c r="F81" s="65"/>
      <c r="G81" s="65"/>
      <c r="H81" s="1">
        <f>H80/F80*100/100</f>
        <v>0</v>
      </c>
      <c r="I81" s="65"/>
      <c r="J81" s="1">
        <f>J80/F80*100/100</f>
        <v>0</v>
      </c>
      <c r="K81" s="1"/>
      <c r="L81" s="1">
        <v>0</v>
      </c>
      <c r="M81" s="168"/>
      <c r="N81" s="127"/>
    </row>
    <row r="82" spans="1:16290" x14ac:dyDescent="0.25">
      <c r="A82" s="48"/>
      <c r="B82" s="48"/>
      <c r="C82" s="48"/>
      <c r="D82" s="68"/>
      <c r="E82" s="48"/>
      <c r="F82" s="48"/>
      <c r="G82" s="48"/>
      <c r="H82" s="48"/>
      <c r="I82" s="48"/>
      <c r="J82" s="34"/>
      <c r="K82" s="48"/>
      <c r="L82" s="35"/>
      <c r="M82" s="36"/>
      <c r="N82" s="36"/>
    </row>
    <row r="83" spans="1:16290" x14ac:dyDescent="0.25">
      <c r="A83" s="54"/>
      <c r="B83" s="54"/>
      <c r="C83" s="62"/>
      <c r="D83" s="76"/>
      <c r="E83" s="54"/>
      <c r="F83" s="54"/>
      <c r="G83" s="62"/>
      <c r="H83" s="54"/>
      <c r="I83" s="54"/>
      <c r="J83" s="54"/>
      <c r="K83" s="54"/>
      <c r="L83" s="62"/>
      <c r="M83" s="54"/>
      <c r="N83" s="54"/>
    </row>
    <row r="84" spans="1:16290" x14ac:dyDescent="0.25">
      <c r="A84" s="54"/>
      <c r="B84" s="54"/>
      <c r="C84" s="62"/>
      <c r="D84" s="76"/>
      <c r="E84" s="54"/>
      <c r="F84" s="54"/>
      <c r="G84" s="62"/>
      <c r="H84" s="54"/>
      <c r="I84" s="54"/>
      <c r="J84" s="54"/>
      <c r="K84" s="54"/>
      <c r="L84" s="62"/>
      <c r="M84" s="54"/>
      <c r="N84" s="54"/>
    </row>
    <row r="85" spans="1:16290" x14ac:dyDescent="0.25">
      <c r="A85" s="54"/>
      <c r="B85" s="54"/>
      <c r="C85" s="62"/>
      <c r="D85" s="76"/>
      <c r="E85" s="54"/>
      <c r="F85" s="54"/>
      <c r="G85" s="62"/>
      <c r="H85" s="54"/>
      <c r="I85" s="54"/>
      <c r="J85" s="54"/>
      <c r="K85" s="54"/>
      <c r="L85" s="62"/>
      <c r="M85" s="54"/>
      <c r="N85" s="54"/>
    </row>
    <row r="86" spans="1:16290" x14ac:dyDescent="0.25">
      <c r="A86" s="54"/>
      <c r="B86" s="54"/>
      <c r="C86" s="62"/>
      <c r="D86" s="76"/>
      <c r="E86" s="54"/>
      <c r="F86" s="54"/>
      <c r="G86" s="62"/>
      <c r="H86" s="54"/>
      <c r="I86" s="54"/>
      <c r="J86" s="54"/>
      <c r="K86" s="54"/>
      <c r="L86" s="62"/>
      <c r="M86" s="54"/>
      <c r="N86" s="54"/>
    </row>
    <row r="87" spans="1:16290" x14ac:dyDescent="0.25">
      <c r="A87" s="54"/>
      <c r="B87" s="54"/>
      <c r="C87" s="62"/>
      <c r="D87" s="76"/>
      <c r="E87" s="54"/>
      <c r="F87" s="54"/>
      <c r="G87" s="62"/>
      <c r="H87" s="54"/>
      <c r="I87" s="54"/>
      <c r="J87" s="54"/>
      <c r="K87" s="54"/>
      <c r="L87" s="62"/>
      <c r="M87" s="54"/>
      <c r="N87" s="54"/>
    </row>
    <row r="88" spans="1:16290" x14ac:dyDescent="0.25">
      <c r="A88" s="162" t="s">
        <v>117</v>
      </c>
      <c r="B88" s="162"/>
      <c r="C88" s="162"/>
      <c r="D88" s="162"/>
      <c r="E88" s="162"/>
      <c r="F88" s="162"/>
      <c r="G88" s="162"/>
      <c r="H88" s="162"/>
      <c r="I88" s="162"/>
      <c r="J88" s="162"/>
      <c r="K88" s="162"/>
      <c r="L88" s="162"/>
      <c r="M88" s="162"/>
      <c r="N88" s="162"/>
    </row>
    <row r="89" spans="1:16290" x14ac:dyDescent="0.25">
      <c r="A89" s="18"/>
      <c r="B89" s="18"/>
      <c r="C89" s="47"/>
      <c r="D89" s="67"/>
      <c r="E89" s="18"/>
      <c r="F89" s="18"/>
      <c r="G89" s="18"/>
      <c r="H89" s="18"/>
      <c r="I89" s="18"/>
      <c r="J89" s="18"/>
      <c r="K89" s="18"/>
      <c r="L89" s="18"/>
      <c r="M89" s="32" t="s">
        <v>70</v>
      </c>
      <c r="N89" s="18"/>
    </row>
    <row r="90" spans="1:16290" s="16" customFormat="1" ht="58.5" customHeight="1" x14ac:dyDescent="0.25">
      <c r="A90" s="172" t="s">
        <v>134</v>
      </c>
      <c r="B90" s="145" t="s">
        <v>82</v>
      </c>
      <c r="C90" s="146"/>
      <c r="D90" s="147"/>
      <c r="E90" s="171" t="s">
        <v>124</v>
      </c>
      <c r="F90" s="171"/>
      <c r="G90" s="171" t="s">
        <v>112</v>
      </c>
      <c r="H90" s="171"/>
      <c r="I90" s="171" t="s">
        <v>153</v>
      </c>
      <c r="J90" s="171"/>
      <c r="K90" s="171" t="s">
        <v>147</v>
      </c>
      <c r="L90" s="171"/>
      <c r="M90" s="171" t="s">
        <v>85</v>
      </c>
      <c r="N90" s="171" t="s">
        <v>76</v>
      </c>
      <c r="O90" s="63" t="s">
        <v>0</v>
      </c>
      <c r="P90" s="63" t="s">
        <v>0</v>
      </c>
      <c r="Q90" s="63" t="s">
        <v>0</v>
      </c>
      <c r="R90" s="63" t="s">
        <v>0</v>
      </c>
      <c r="S90" s="63" t="s">
        <v>0</v>
      </c>
      <c r="T90" s="63" t="s">
        <v>0</v>
      </c>
      <c r="U90" s="63" t="s">
        <v>0</v>
      </c>
      <c r="V90" s="63" t="s">
        <v>0</v>
      </c>
      <c r="W90" s="63" t="s">
        <v>0</v>
      </c>
      <c r="X90" s="63" t="s">
        <v>0</v>
      </c>
      <c r="Y90" s="63" t="s">
        <v>0</v>
      </c>
      <c r="Z90" s="63" t="s">
        <v>0</v>
      </c>
      <c r="AA90" s="63" t="s">
        <v>0</v>
      </c>
      <c r="AB90" s="63" t="s">
        <v>0</v>
      </c>
      <c r="AC90" s="63" t="s">
        <v>0</v>
      </c>
      <c r="AD90" s="63" t="s">
        <v>0</v>
      </c>
      <c r="AE90" s="63" t="s">
        <v>0</v>
      </c>
      <c r="AF90" s="63" t="s">
        <v>0</v>
      </c>
      <c r="AG90" s="63" t="s">
        <v>0</v>
      </c>
      <c r="AH90" s="63" t="s">
        <v>0</v>
      </c>
      <c r="AI90" s="63" t="s">
        <v>0</v>
      </c>
      <c r="AJ90" s="63" t="s">
        <v>0</v>
      </c>
      <c r="AK90" s="63" t="s">
        <v>0</v>
      </c>
      <c r="AL90" s="63" t="s">
        <v>0</v>
      </c>
      <c r="AM90" s="63" t="s">
        <v>0</v>
      </c>
      <c r="AN90" s="63" t="s">
        <v>0</v>
      </c>
      <c r="AO90" s="63" t="s">
        <v>0</v>
      </c>
      <c r="AP90" s="63" t="s">
        <v>0</v>
      </c>
      <c r="AQ90" s="63" t="s">
        <v>0</v>
      </c>
      <c r="AR90" s="63" t="s">
        <v>0</v>
      </c>
      <c r="AS90" s="63" t="s">
        <v>0</v>
      </c>
      <c r="AT90" s="63" t="s">
        <v>0</v>
      </c>
      <c r="AU90" s="63" t="s">
        <v>0</v>
      </c>
      <c r="AV90" s="63" t="s">
        <v>0</v>
      </c>
      <c r="AW90" s="63" t="s">
        <v>0</v>
      </c>
      <c r="AX90" s="63" t="s">
        <v>0</v>
      </c>
      <c r="AY90" s="63" t="s">
        <v>0</v>
      </c>
      <c r="AZ90" s="63" t="s">
        <v>0</v>
      </c>
      <c r="BA90" s="63" t="s">
        <v>0</v>
      </c>
      <c r="BB90" s="63" t="s">
        <v>0</v>
      </c>
      <c r="BC90" s="63" t="s">
        <v>0</v>
      </c>
      <c r="BD90" s="63" t="s">
        <v>0</v>
      </c>
      <c r="BE90" s="63" t="s">
        <v>0</v>
      </c>
      <c r="BF90" s="63" t="s">
        <v>0</v>
      </c>
      <c r="BG90" s="63" t="s">
        <v>0</v>
      </c>
      <c r="BH90" s="63" t="s">
        <v>0</v>
      </c>
      <c r="BI90" s="63" t="s">
        <v>0</v>
      </c>
      <c r="BJ90" s="63" t="s">
        <v>0</v>
      </c>
      <c r="BK90" s="63" t="s">
        <v>0</v>
      </c>
      <c r="BL90" s="63" t="s">
        <v>0</v>
      </c>
      <c r="BM90" s="63" t="s">
        <v>0</v>
      </c>
      <c r="BN90" s="63" t="s">
        <v>0</v>
      </c>
      <c r="BO90" s="63" t="s">
        <v>0</v>
      </c>
      <c r="BP90" s="63" t="s">
        <v>0</v>
      </c>
      <c r="BQ90" s="63" t="s">
        <v>0</v>
      </c>
      <c r="BR90" s="63" t="s">
        <v>0</v>
      </c>
      <c r="BS90" s="63" t="s">
        <v>0</v>
      </c>
      <c r="BT90" s="63" t="s">
        <v>0</v>
      </c>
      <c r="BU90" s="63" t="s">
        <v>0</v>
      </c>
      <c r="BV90" s="63" t="s">
        <v>0</v>
      </c>
      <c r="BW90" s="63" t="s">
        <v>0</v>
      </c>
      <c r="BX90" s="63" t="s">
        <v>0</v>
      </c>
      <c r="BY90" s="63" t="s">
        <v>0</v>
      </c>
      <c r="BZ90" s="63" t="s">
        <v>0</v>
      </c>
      <c r="CA90" s="63" t="s">
        <v>0</v>
      </c>
      <c r="CB90" s="63" t="s">
        <v>0</v>
      </c>
      <c r="CC90" s="63" t="s">
        <v>0</v>
      </c>
      <c r="CD90" s="63" t="s">
        <v>0</v>
      </c>
      <c r="CE90" s="63" t="s">
        <v>0</v>
      </c>
      <c r="CF90" s="63" t="s">
        <v>0</v>
      </c>
      <c r="CG90" s="63" t="s">
        <v>0</v>
      </c>
      <c r="CH90" s="63" t="s">
        <v>0</v>
      </c>
      <c r="CI90" s="63" t="s">
        <v>0</v>
      </c>
      <c r="CJ90" s="63" t="s">
        <v>0</v>
      </c>
      <c r="CK90" s="63" t="s">
        <v>0</v>
      </c>
      <c r="CL90" s="63" t="s">
        <v>0</v>
      </c>
      <c r="CM90" s="63" t="s">
        <v>0</v>
      </c>
      <c r="CN90" s="63" t="s">
        <v>0</v>
      </c>
      <c r="CO90" s="63" t="s">
        <v>0</v>
      </c>
      <c r="CP90" s="63" t="s">
        <v>0</v>
      </c>
      <c r="CQ90" s="63" t="s">
        <v>0</v>
      </c>
      <c r="CR90" s="63" t="s">
        <v>0</v>
      </c>
      <c r="CS90" s="63" t="s">
        <v>0</v>
      </c>
      <c r="CT90" s="63" t="s">
        <v>0</v>
      </c>
      <c r="CU90" s="63" t="s">
        <v>0</v>
      </c>
      <c r="CV90" s="63" t="s">
        <v>0</v>
      </c>
      <c r="CW90" s="63" t="s">
        <v>0</v>
      </c>
      <c r="CX90" s="63" t="s">
        <v>0</v>
      </c>
      <c r="CY90" s="63" t="s">
        <v>0</v>
      </c>
      <c r="CZ90" s="63" t="s">
        <v>0</v>
      </c>
      <c r="DA90" s="63" t="s">
        <v>0</v>
      </c>
      <c r="DB90" s="63" t="s">
        <v>0</v>
      </c>
      <c r="DC90" s="63" t="s">
        <v>0</v>
      </c>
      <c r="DD90" s="63" t="s">
        <v>0</v>
      </c>
      <c r="DE90" s="63" t="s">
        <v>0</v>
      </c>
      <c r="DF90" s="63" t="s">
        <v>0</v>
      </c>
      <c r="DG90" s="63" t="s">
        <v>0</v>
      </c>
      <c r="DH90" s="63" t="s">
        <v>0</v>
      </c>
      <c r="DI90" s="63" t="s">
        <v>0</v>
      </c>
      <c r="DJ90" s="63" t="s">
        <v>0</v>
      </c>
      <c r="DK90" s="63" t="s">
        <v>0</v>
      </c>
      <c r="DL90" s="63" t="s">
        <v>0</v>
      </c>
      <c r="DM90" s="63" t="s">
        <v>0</v>
      </c>
      <c r="DN90" s="63" t="s">
        <v>0</v>
      </c>
      <c r="DO90" s="63" t="s">
        <v>0</v>
      </c>
      <c r="DP90" s="63" t="s">
        <v>0</v>
      </c>
      <c r="DQ90" s="63" t="s">
        <v>0</v>
      </c>
      <c r="DR90" s="63" t="s">
        <v>0</v>
      </c>
      <c r="DS90" s="63" t="s">
        <v>0</v>
      </c>
      <c r="DT90" s="63" t="s">
        <v>0</v>
      </c>
      <c r="DU90" s="63" t="s">
        <v>0</v>
      </c>
      <c r="DV90" s="63" t="s">
        <v>0</v>
      </c>
      <c r="DW90" s="63" t="s">
        <v>0</v>
      </c>
      <c r="DX90" s="63" t="s">
        <v>0</v>
      </c>
      <c r="DY90" s="63" t="s">
        <v>0</v>
      </c>
      <c r="DZ90" s="63" t="s">
        <v>0</v>
      </c>
      <c r="EA90" s="63" t="s">
        <v>0</v>
      </c>
      <c r="EB90" s="63" t="s">
        <v>0</v>
      </c>
      <c r="EC90" s="63" t="s">
        <v>0</v>
      </c>
      <c r="ED90" s="63" t="s">
        <v>0</v>
      </c>
      <c r="EE90" s="63" t="s">
        <v>0</v>
      </c>
      <c r="EF90" s="63" t="s">
        <v>0</v>
      </c>
      <c r="EG90" s="63" t="s">
        <v>0</v>
      </c>
      <c r="EH90" s="63" t="s">
        <v>0</v>
      </c>
      <c r="EI90" s="63" t="s">
        <v>0</v>
      </c>
      <c r="EJ90" s="63" t="s">
        <v>0</v>
      </c>
      <c r="EK90" s="63" t="s">
        <v>0</v>
      </c>
      <c r="EL90" s="63" t="s">
        <v>0</v>
      </c>
      <c r="EM90" s="63" t="s">
        <v>0</v>
      </c>
      <c r="EN90" s="63" t="s">
        <v>0</v>
      </c>
      <c r="EO90" s="63" t="s">
        <v>0</v>
      </c>
      <c r="EP90" s="63" t="s">
        <v>0</v>
      </c>
      <c r="EQ90" s="63" t="s">
        <v>0</v>
      </c>
      <c r="ER90" s="63" t="s">
        <v>0</v>
      </c>
      <c r="ES90" s="63" t="s">
        <v>0</v>
      </c>
      <c r="ET90" s="63" t="s">
        <v>0</v>
      </c>
      <c r="EU90" s="63" t="s">
        <v>0</v>
      </c>
      <c r="EV90" s="63" t="s">
        <v>0</v>
      </c>
      <c r="EW90" s="63" t="s">
        <v>0</v>
      </c>
      <c r="EX90" s="63" t="s">
        <v>0</v>
      </c>
      <c r="EY90" s="63" t="s">
        <v>0</v>
      </c>
      <c r="EZ90" s="63" t="s">
        <v>0</v>
      </c>
      <c r="FA90" s="63" t="s">
        <v>0</v>
      </c>
      <c r="FB90" s="63" t="s">
        <v>0</v>
      </c>
      <c r="FC90" s="63" t="s">
        <v>0</v>
      </c>
      <c r="FD90" s="63" t="s">
        <v>0</v>
      </c>
      <c r="FE90" s="63" t="s">
        <v>0</v>
      </c>
      <c r="FF90" s="63" t="s">
        <v>0</v>
      </c>
      <c r="FG90" s="63" t="s">
        <v>0</v>
      </c>
      <c r="FH90" s="63" t="s">
        <v>0</v>
      </c>
      <c r="FI90" s="63" t="s">
        <v>0</v>
      </c>
      <c r="FJ90" s="63" t="s">
        <v>0</v>
      </c>
      <c r="FK90" s="63" t="s">
        <v>0</v>
      </c>
      <c r="FL90" s="63" t="s">
        <v>0</v>
      </c>
      <c r="FM90" s="63" t="s">
        <v>0</v>
      </c>
      <c r="FN90" s="63" t="s">
        <v>0</v>
      </c>
      <c r="FO90" s="63" t="s">
        <v>0</v>
      </c>
      <c r="FP90" s="63" t="s">
        <v>0</v>
      </c>
      <c r="FQ90" s="63" t="s">
        <v>0</v>
      </c>
      <c r="FR90" s="63" t="s">
        <v>0</v>
      </c>
      <c r="FS90" s="63" t="s">
        <v>0</v>
      </c>
      <c r="FT90" s="63" t="s">
        <v>0</v>
      </c>
      <c r="FU90" s="63" t="s">
        <v>0</v>
      </c>
      <c r="FV90" s="63" t="s">
        <v>0</v>
      </c>
      <c r="FW90" s="63" t="s">
        <v>0</v>
      </c>
      <c r="FX90" s="63" t="s">
        <v>0</v>
      </c>
      <c r="FY90" s="63" t="s">
        <v>0</v>
      </c>
      <c r="FZ90" s="63" t="s">
        <v>0</v>
      </c>
      <c r="GA90" s="63" t="s">
        <v>0</v>
      </c>
      <c r="GB90" s="63" t="s">
        <v>0</v>
      </c>
      <c r="GC90" s="63" t="s">
        <v>0</v>
      </c>
      <c r="GD90" s="63" t="s">
        <v>0</v>
      </c>
      <c r="GE90" s="63" t="s">
        <v>0</v>
      </c>
      <c r="GF90" s="63" t="s">
        <v>0</v>
      </c>
      <c r="GG90" s="63" t="s">
        <v>0</v>
      </c>
      <c r="GH90" s="63" t="s">
        <v>0</v>
      </c>
      <c r="GI90" s="63" t="s">
        <v>0</v>
      </c>
      <c r="GJ90" s="63" t="s">
        <v>0</v>
      </c>
      <c r="GK90" s="63" t="s">
        <v>0</v>
      </c>
      <c r="GL90" s="63" t="s">
        <v>0</v>
      </c>
      <c r="GM90" s="63" t="s">
        <v>0</v>
      </c>
      <c r="GN90" s="63" t="s">
        <v>0</v>
      </c>
      <c r="GO90" s="63" t="s">
        <v>0</v>
      </c>
      <c r="GP90" s="63" t="s">
        <v>0</v>
      </c>
      <c r="GQ90" s="63" t="s">
        <v>0</v>
      </c>
      <c r="GR90" s="63" t="s">
        <v>0</v>
      </c>
      <c r="GS90" s="63" t="s">
        <v>0</v>
      </c>
      <c r="GT90" s="63" t="s">
        <v>0</v>
      </c>
      <c r="GU90" s="63" t="s">
        <v>0</v>
      </c>
      <c r="GV90" s="63" t="s">
        <v>0</v>
      </c>
      <c r="GW90" s="63" t="s">
        <v>0</v>
      </c>
      <c r="GX90" s="63" t="s">
        <v>0</v>
      </c>
      <c r="GY90" s="63" t="s">
        <v>0</v>
      </c>
      <c r="GZ90" s="63" t="s">
        <v>0</v>
      </c>
      <c r="HA90" s="63" t="s">
        <v>0</v>
      </c>
      <c r="HB90" s="63" t="s">
        <v>0</v>
      </c>
      <c r="HC90" s="63" t="s">
        <v>0</v>
      </c>
      <c r="HD90" s="63" t="s">
        <v>0</v>
      </c>
      <c r="HE90" s="63" t="s">
        <v>0</v>
      </c>
      <c r="HF90" s="63" t="s">
        <v>0</v>
      </c>
      <c r="HG90" s="63" t="s">
        <v>0</v>
      </c>
      <c r="HH90" s="63" t="s">
        <v>0</v>
      </c>
      <c r="HI90" s="63" t="s">
        <v>0</v>
      </c>
      <c r="HJ90" s="63" t="s">
        <v>0</v>
      </c>
      <c r="HK90" s="63" t="s">
        <v>0</v>
      </c>
      <c r="HL90" s="63" t="s">
        <v>0</v>
      </c>
      <c r="HM90" s="63" t="s">
        <v>0</v>
      </c>
      <c r="HN90" s="63" t="s">
        <v>0</v>
      </c>
      <c r="HO90" s="63" t="s">
        <v>0</v>
      </c>
      <c r="HP90" s="63" t="s">
        <v>0</v>
      </c>
      <c r="HQ90" s="63" t="s">
        <v>0</v>
      </c>
      <c r="HR90" s="63" t="s">
        <v>0</v>
      </c>
      <c r="HS90" s="63" t="s">
        <v>0</v>
      </c>
      <c r="HT90" s="63" t="s">
        <v>0</v>
      </c>
      <c r="HU90" s="63" t="s">
        <v>0</v>
      </c>
      <c r="HV90" s="63" t="s">
        <v>0</v>
      </c>
      <c r="HW90" s="63" t="s">
        <v>0</v>
      </c>
      <c r="HX90" s="63" t="s">
        <v>0</v>
      </c>
      <c r="HY90" s="63" t="s">
        <v>0</v>
      </c>
      <c r="HZ90" s="63" t="s">
        <v>0</v>
      </c>
      <c r="IA90" s="63" t="s">
        <v>0</v>
      </c>
      <c r="IB90" s="63" t="s">
        <v>0</v>
      </c>
      <c r="IC90" s="63" t="s">
        <v>0</v>
      </c>
      <c r="ID90" s="63" t="s">
        <v>0</v>
      </c>
      <c r="IE90" s="63" t="s">
        <v>0</v>
      </c>
      <c r="IF90" s="63" t="s">
        <v>0</v>
      </c>
      <c r="IG90" s="63" t="s">
        <v>0</v>
      </c>
      <c r="IH90" s="63" t="s">
        <v>0</v>
      </c>
      <c r="II90" s="63" t="s">
        <v>0</v>
      </c>
      <c r="IJ90" s="63" t="s">
        <v>0</v>
      </c>
      <c r="IK90" s="63" t="s">
        <v>0</v>
      </c>
      <c r="IL90" s="63" t="s">
        <v>0</v>
      </c>
      <c r="IM90" s="63" t="s">
        <v>0</v>
      </c>
      <c r="IN90" s="63" t="s">
        <v>0</v>
      </c>
      <c r="IO90" s="63" t="s">
        <v>0</v>
      </c>
      <c r="IP90" s="63" t="s">
        <v>0</v>
      </c>
      <c r="IQ90" s="63" t="s">
        <v>0</v>
      </c>
      <c r="IR90" s="63" t="s">
        <v>0</v>
      </c>
      <c r="IS90" s="63" t="s">
        <v>0</v>
      </c>
      <c r="IT90" s="63" t="s">
        <v>0</v>
      </c>
      <c r="IU90" s="63" t="s">
        <v>0</v>
      </c>
      <c r="IV90" s="63" t="s">
        <v>0</v>
      </c>
      <c r="IW90" s="63" t="s">
        <v>0</v>
      </c>
      <c r="IX90" s="63" t="s">
        <v>0</v>
      </c>
      <c r="IY90" s="63" t="s">
        <v>0</v>
      </c>
      <c r="IZ90" s="63" t="s">
        <v>0</v>
      </c>
      <c r="JA90" s="63" t="s">
        <v>0</v>
      </c>
      <c r="JB90" s="63" t="s">
        <v>0</v>
      </c>
      <c r="JC90" s="63" t="s">
        <v>0</v>
      </c>
      <c r="JD90" s="63" t="s">
        <v>0</v>
      </c>
      <c r="JE90" s="63" t="s">
        <v>0</v>
      </c>
      <c r="JF90" s="63" t="s">
        <v>0</v>
      </c>
      <c r="JG90" s="63" t="s">
        <v>0</v>
      </c>
      <c r="JH90" s="63" t="s">
        <v>0</v>
      </c>
      <c r="JI90" s="63" t="s">
        <v>0</v>
      </c>
      <c r="JJ90" s="63" t="s">
        <v>0</v>
      </c>
      <c r="JK90" s="63" t="s">
        <v>0</v>
      </c>
      <c r="JL90" s="63" t="s">
        <v>0</v>
      </c>
      <c r="JM90" s="63" t="s">
        <v>0</v>
      </c>
      <c r="JN90" s="63" t="s">
        <v>0</v>
      </c>
      <c r="JO90" s="63" t="s">
        <v>0</v>
      </c>
      <c r="JP90" s="63" t="s">
        <v>0</v>
      </c>
      <c r="JQ90" s="63" t="s">
        <v>0</v>
      </c>
      <c r="JR90" s="63" t="s">
        <v>0</v>
      </c>
      <c r="JS90" s="63" t="s">
        <v>0</v>
      </c>
      <c r="JT90" s="63" t="s">
        <v>0</v>
      </c>
      <c r="JU90" s="63" t="s">
        <v>0</v>
      </c>
      <c r="JV90" s="63" t="s">
        <v>0</v>
      </c>
      <c r="JW90" s="63" t="s">
        <v>0</v>
      </c>
      <c r="JX90" s="63" t="s">
        <v>0</v>
      </c>
      <c r="JY90" s="63" t="s">
        <v>0</v>
      </c>
      <c r="JZ90" s="63" t="s">
        <v>0</v>
      </c>
      <c r="KA90" s="63" t="s">
        <v>0</v>
      </c>
      <c r="KB90" s="63" t="s">
        <v>0</v>
      </c>
      <c r="KC90" s="63" t="s">
        <v>0</v>
      </c>
      <c r="KD90" s="63" t="s">
        <v>0</v>
      </c>
      <c r="KE90" s="63" t="s">
        <v>0</v>
      </c>
      <c r="KF90" s="63" t="s">
        <v>0</v>
      </c>
      <c r="KG90" s="63" t="s">
        <v>0</v>
      </c>
      <c r="KH90" s="63" t="s">
        <v>0</v>
      </c>
      <c r="KI90" s="63" t="s">
        <v>0</v>
      </c>
      <c r="KJ90" s="63" t="s">
        <v>0</v>
      </c>
      <c r="KK90" s="63" t="s">
        <v>0</v>
      </c>
      <c r="KL90" s="63" t="s">
        <v>0</v>
      </c>
      <c r="KM90" s="63" t="s">
        <v>0</v>
      </c>
      <c r="KN90" s="63" t="s">
        <v>0</v>
      </c>
      <c r="KO90" s="63" t="s">
        <v>0</v>
      </c>
      <c r="KP90" s="63" t="s">
        <v>0</v>
      </c>
      <c r="KQ90" s="63" t="s">
        <v>0</v>
      </c>
      <c r="KR90" s="63" t="s">
        <v>0</v>
      </c>
      <c r="KS90" s="63" t="s">
        <v>0</v>
      </c>
      <c r="KT90" s="63" t="s">
        <v>0</v>
      </c>
      <c r="KU90" s="63" t="s">
        <v>0</v>
      </c>
      <c r="KV90" s="63" t="s">
        <v>0</v>
      </c>
      <c r="KW90" s="63" t="s">
        <v>0</v>
      </c>
      <c r="KX90" s="63" t="s">
        <v>0</v>
      </c>
      <c r="KY90" s="63" t="s">
        <v>0</v>
      </c>
      <c r="KZ90" s="63" t="s">
        <v>0</v>
      </c>
      <c r="LA90" s="63" t="s">
        <v>0</v>
      </c>
      <c r="LB90" s="63" t="s">
        <v>0</v>
      </c>
      <c r="LC90" s="63" t="s">
        <v>0</v>
      </c>
      <c r="LD90" s="63" t="s">
        <v>0</v>
      </c>
      <c r="LE90" s="63" t="s">
        <v>0</v>
      </c>
      <c r="LF90" s="63" t="s">
        <v>0</v>
      </c>
      <c r="LG90" s="63" t="s">
        <v>0</v>
      </c>
      <c r="LH90" s="63" t="s">
        <v>0</v>
      </c>
      <c r="LI90" s="63" t="s">
        <v>0</v>
      </c>
      <c r="LJ90" s="63" t="s">
        <v>0</v>
      </c>
      <c r="LK90" s="63" t="s">
        <v>0</v>
      </c>
      <c r="LL90" s="63" t="s">
        <v>0</v>
      </c>
      <c r="LM90" s="63" t="s">
        <v>0</v>
      </c>
      <c r="LN90" s="63" t="s">
        <v>0</v>
      </c>
      <c r="LO90" s="63" t="s">
        <v>0</v>
      </c>
      <c r="LP90" s="63" t="s">
        <v>0</v>
      </c>
      <c r="LQ90" s="63" t="s">
        <v>0</v>
      </c>
      <c r="LR90" s="63" t="s">
        <v>0</v>
      </c>
      <c r="LS90" s="63" t="s">
        <v>0</v>
      </c>
      <c r="LT90" s="63" t="s">
        <v>0</v>
      </c>
      <c r="LU90" s="63" t="s">
        <v>0</v>
      </c>
      <c r="LV90" s="63" t="s">
        <v>0</v>
      </c>
      <c r="LW90" s="63" t="s">
        <v>0</v>
      </c>
      <c r="LX90" s="63" t="s">
        <v>0</v>
      </c>
      <c r="LY90" s="63" t="s">
        <v>0</v>
      </c>
      <c r="LZ90" s="63" t="s">
        <v>0</v>
      </c>
      <c r="MA90" s="63" t="s">
        <v>0</v>
      </c>
      <c r="MB90" s="63" t="s">
        <v>0</v>
      </c>
      <c r="MC90" s="63" t="s">
        <v>0</v>
      </c>
      <c r="MD90" s="63" t="s">
        <v>0</v>
      </c>
      <c r="ME90" s="63" t="s">
        <v>0</v>
      </c>
      <c r="MF90" s="63" t="s">
        <v>0</v>
      </c>
      <c r="MG90" s="63" t="s">
        <v>0</v>
      </c>
      <c r="MH90" s="63" t="s">
        <v>0</v>
      </c>
      <c r="MI90" s="63" t="s">
        <v>0</v>
      </c>
      <c r="MJ90" s="63" t="s">
        <v>0</v>
      </c>
      <c r="MK90" s="63" t="s">
        <v>0</v>
      </c>
      <c r="ML90" s="63" t="s">
        <v>0</v>
      </c>
      <c r="MM90" s="63" t="s">
        <v>0</v>
      </c>
      <c r="MN90" s="63" t="s">
        <v>0</v>
      </c>
      <c r="MO90" s="63" t="s">
        <v>0</v>
      </c>
      <c r="MP90" s="63" t="s">
        <v>0</v>
      </c>
      <c r="MQ90" s="63" t="s">
        <v>0</v>
      </c>
      <c r="MR90" s="63" t="s">
        <v>0</v>
      </c>
      <c r="MS90" s="63" t="s">
        <v>0</v>
      </c>
      <c r="MT90" s="63" t="s">
        <v>0</v>
      </c>
      <c r="MU90" s="63" t="s">
        <v>0</v>
      </c>
      <c r="MV90" s="63" t="s">
        <v>0</v>
      </c>
      <c r="MW90" s="63" t="s">
        <v>0</v>
      </c>
      <c r="MX90" s="63" t="s">
        <v>0</v>
      </c>
      <c r="MY90" s="63" t="s">
        <v>0</v>
      </c>
      <c r="MZ90" s="63" t="s">
        <v>0</v>
      </c>
      <c r="NA90" s="63" t="s">
        <v>0</v>
      </c>
      <c r="NB90" s="63" t="s">
        <v>0</v>
      </c>
      <c r="NC90" s="63" t="s">
        <v>0</v>
      </c>
      <c r="ND90" s="63" t="s">
        <v>0</v>
      </c>
      <c r="NE90" s="63" t="s">
        <v>0</v>
      </c>
      <c r="NF90" s="63" t="s">
        <v>0</v>
      </c>
      <c r="NG90" s="63" t="s">
        <v>0</v>
      </c>
      <c r="NH90" s="63" t="s">
        <v>0</v>
      </c>
      <c r="NI90" s="63" t="s">
        <v>0</v>
      </c>
      <c r="NJ90" s="63" t="s">
        <v>0</v>
      </c>
      <c r="NK90" s="63" t="s">
        <v>0</v>
      </c>
      <c r="NL90" s="63" t="s">
        <v>0</v>
      </c>
      <c r="NM90" s="63" t="s">
        <v>0</v>
      </c>
      <c r="NN90" s="63" t="s">
        <v>0</v>
      </c>
      <c r="NO90" s="63" t="s">
        <v>0</v>
      </c>
      <c r="NP90" s="63" t="s">
        <v>0</v>
      </c>
      <c r="NQ90" s="63" t="s">
        <v>0</v>
      </c>
      <c r="NR90" s="63" t="s">
        <v>0</v>
      </c>
      <c r="NS90" s="63" t="s">
        <v>0</v>
      </c>
      <c r="NT90" s="63" t="s">
        <v>0</v>
      </c>
      <c r="NU90" s="63" t="s">
        <v>0</v>
      </c>
      <c r="NV90" s="63" t="s">
        <v>0</v>
      </c>
      <c r="NW90" s="63" t="s">
        <v>0</v>
      </c>
      <c r="NX90" s="63" t="s">
        <v>0</v>
      </c>
      <c r="NY90" s="63" t="s">
        <v>0</v>
      </c>
      <c r="NZ90" s="63" t="s">
        <v>0</v>
      </c>
      <c r="OA90" s="63" t="s">
        <v>0</v>
      </c>
      <c r="OB90" s="63" t="s">
        <v>0</v>
      </c>
      <c r="OC90" s="63" t="s">
        <v>0</v>
      </c>
      <c r="OD90" s="63" t="s">
        <v>0</v>
      </c>
      <c r="OE90" s="184" t="s">
        <v>0</v>
      </c>
      <c r="OF90" s="184" t="s">
        <v>0</v>
      </c>
      <c r="OG90" s="184" t="s">
        <v>0</v>
      </c>
      <c r="OH90" s="184" t="s">
        <v>0</v>
      </c>
      <c r="OI90" s="184" t="s">
        <v>0</v>
      </c>
      <c r="OJ90" s="184" t="s">
        <v>0</v>
      </c>
      <c r="OK90" s="184" t="s">
        <v>0</v>
      </c>
      <c r="OL90" s="184" t="s">
        <v>0</v>
      </c>
      <c r="OM90" s="184" t="s">
        <v>0</v>
      </c>
      <c r="ON90" s="184" t="s">
        <v>0</v>
      </c>
      <c r="OO90" s="184" t="s">
        <v>0</v>
      </c>
      <c r="OP90" s="184" t="s">
        <v>0</v>
      </c>
      <c r="OQ90" s="184" t="s">
        <v>0</v>
      </c>
      <c r="OR90" s="184" t="s">
        <v>0</v>
      </c>
      <c r="OS90" s="184" t="s">
        <v>0</v>
      </c>
      <c r="OT90" s="184" t="s">
        <v>0</v>
      </c>
      <c r="OU90" s="184" t="s">
        <v>0</v>
      </c>
      <c r="OV90" s="184" t="s">
        <v>0</v>
      </c>
      <c r="OW90" s="184" t="s">
        <v>0</v>
      </c>
      <c r="OX90" s="184" t="s">
        <v>0</v>
      </c>
      <c r="OY90" s="184" t="s">
        <v>0</v>
      </c>
      <c r="OZ90" s="184" t="s">
        <v>0</v>
      </c>
      <c r="PA90" s="184" t="s">
        <v>0</v>
      </c>
      <c r="PB90" s="184" t="s">
        <v>0</v>
      </c>
      <c r="PC90" s="184" t="s">
        <v>0</v>
      </c>
      <c r="PD90" s="184" t="s">
        <v>0</v>
      </c>
      <c r="PE90" s="184" t="s">
        <v>0</v>
      </c>
      <c r="PF90" s="184" t="s">
        <v>0</v>
      </c>
      <c r="PG90" s="184" t="s">
        <v>0</v>
      </c>
      <c r="PH90" s="184" t="s">
        <v>0</v>
      </c>
      <c r="PI90" s="184" t="s">
        <v>0</v>
      </c>
      <c r="PJ90" s="184" t="s">
        <v>0</v>
      </c>
      <c r="PK90" s="184" t="s">
        <v>0</v>
      </c>
      <c r="PL90" s="184" t="s">
        <v>0</v>
      </c>
      <c r="PM90" s="184" t="s">
        <v>0</v>
      </c>
      <c r="PN90" s="184" t="s">
        <v>0</v>
      </c>
      <c r="PO90" s="184" t="s">
        <v>0</v>
      </c>
      <c r="PP90" s="184" t="s">
        <v>0</v>
      </c>
      <c r="PQ90" s="184" t="s">
        <v>0</v>
      </c>
      <c r="PR90" s="184" t="s">
        <v>0</v>
      </c>
      <c r="PS90" s="184" t="s">
        <v>0</v>
      </c>
      <c r="PT90" s="184" t="s">
        <v>0</v>
      </c>
      <c r="PU90" s="184" t="s">
        <v>0</v>
      </c>
      <c r="PV90" s="184" t="s">
        <v>0</v>
      </c>
      <c r="PW90" s="184" t="s">
        <v>0</v>
      </c>
      <c r="PX90" s="184" t="s">
        <v>0</v>
      </c>
      <c r="PY90" s="184" t="s">
        <v>0</v>
      </c>
      <c r="PZ90" s="184" t="s">
        <v>0</v>
      </c>
      <c r="QA90" s="184" t="s">
        <v>0</v>
      </c>
      <c r="QB90" s="184" t="s">
        <v>0</v>
      </c>
      <c r="QC90" s="184" t="s">
        <v>0</v>
      </c>
      <c r="QD90" s="184" t="s">
        <v>0</v>
      </c>
      <c r="QE90" s="184" t="s">
        <v>0</v>
      </c>
      <c r="QF90" s="184" t="s">
        <v>0</v>
      </c>
      <c r="QG90" s="184" t="s">
        <v>0</v>
      </c>
      <c r="QH90" s="184" t="s">
        <v>0</v>
      </c>
      <c r="QI90" s="184" t="s">
        <v>0</v>
      </c>
      <c r="QJ90" s="184" t="s">
        <v>0</v>
      </c>
      <c r="QK90" s="184" t="s">
        <v>0</v>
      </c>
      <c r="QL90" s="184" t="s">
        <v>0</v>
      </c>
      <c r="QM90" s="184" t="s">
        <v>0</v>
      </c>
      <c r="QN90" s="184" t="s">
        <v>0</v>
      </c>
      <c r="QO90" s="184" t="s">
        <v>0</v>
      </c>
      <c r="QP90" s="184" t="s">
        <v>0</v>
      </c>
      <c r="QQ90" s="184" t="s">
        <v>0</v>
      </c>
      <c r="QR90" s="184" t="s">
        <v>0</v>
      </c>
      <c r="QS90" s="184" t="s">
        <v>0</v>
      </c>
      <c r="QT90" s="184" t="s">
        <v>0</v>
      </c>
      <c r="QU90" s="184" t="s">
        <v>0</v>
      </c>
      <c r="QV90" s="184" t="s">
        <v>0</v>
      </c>
      <c r="QW90" s="184" t="s">
        <v>0</v>
      </c>
      <c r="QX90" s="184" t="s">
        <v>0</v>
      </c>
      <c r="QY90" s="184" t="s">
        <v>0</v>
      </c>
      <c r="QZ90" s="184" t="s">
        <v>0</v>
      </c>
      <c r="RA90" s="184" t="s">
        <v>0</v>
      </c>
      <c r="RB90" s="184" t="s">
        <v>0</v>
      </c>
      <c r="RC90" s="184" t="s">
        <v>0</v>
      </c>
      <c r="RD90" s="184" t="s">
        <v>0</v>
      </c>
      <c r="RE90" s="184" t="s">
        <v>0</v>
      </c>
      <c r="RF90" s="184" t="s">
        <v>0</v>
      </c>
      <c r="RG90" s="184" t="s">
        <v>0</v>
      </c>
      <c r="RH90" s="184" t="s">
        <v>0</v>
      </c>
      <c r="RI90" s="184" t="s">
        <v>0</v>
      </c>
      <c r="RJ90" s="184" t="s">
        <v>0</v>
      </c>
      <c r="RK90" s="184" t="s">
        <v>0</v>
      </c>
      <c r="RL90" s="184" t="s">
        <v>0</v>
      </c>
      <c r="RM90" s="184" t="s">
        <v>0</v>
      </c>
      <c r="RN90" s="184" t="s">
        <v>0</v>
      </c>
      <c r="RO90" s="184" t="s">
        <v>0</v>
      </c>
      <c r="RP90" s="184" t="s">
        <v>0</v>
      </c>
      <c r="RQ90" s="184" t="s">
        <v>0</v>
      </c>
      <c r="RR90" s="184" t="s">
        <v>0</v>
      </c>
      <c r="RS90" s="184" t="s">
        <v>0</v>
      </c>
      <c r="RT90" s="184" t="s">
        <v>0</v>
      </c>
      <c r="RU90" s="184" t="s">
        <v>0</v>
      </c>
      <c r="RV90" s="184" t="s">
        <v>0</v>
      </c>
      <c r="RW90" s="184" t="s">
        <v>0</v>
      </c>
      <c r="RX90" s="184" t="s">
        <v>0</v>
      </c>
      <c r="RY90" s="184" t="s">
        <v>0</v>
      </c>
      <c r="RZ90" s="184" t="s">
        <v>0</v>
      </c>
      <c r="SA90" s="184" t="s">
        <v>0</v>
      </c>
      <c r="SB90" s="184" t="s">
        <v>0</v>
      </c>
      <c r="SC90" s="184" t="s">
        <v>0</v>
      </c>
      <c r="SD90" s="184" t="s">
        <v>0</v>
      </c>
      <c r="SE90" s="184" t="s">
        <v>0</v>
      </c>
      <c r="SF90" s="184" t="s">
        <v>0</v>
      </c>
      <c r="SG90" s="184" t="s">
        <v>0</v>
      </c>
      <c r="SH90" s="184" t="s">
        <v>0</v>
      </c>
      <c r="SI90" s="184" t="s">
        <v>0</v>
      </c>
      <c r="SJ90" s="184" t="s">
        <v>0</v>
      </c>
      <c r="SK90" s="184" t="s">
        <v>0</v>
      </c>
      <c r="SL90" s="184" t="s">
        <v>0</v>
      </c>
      <c r="SM90" s="184" t="s">
        <v>0</v>
      </c>
      <c r="SN90" s="184" t="s">
        <v>0</v>
      </c>
      <c r="SO90" s="184" t="s">
        <v>0</v>
      </c>
      <c r="SP90" s="184" t="s">
        <v>0</v>
      </c>
      <c r="SQ90" s="184" t="s">
        <v>0</v>
      </c>
      <c r="SR90" s="184" t="s">
        <v>0</v>
      </c>
      <c r="SS90" s="184" t="s">
        <v>0</v>
      </c>
      <c r="ST90" s="184" t="s">
        <v>0</v>
      </c>
      <c r="SU90" s="184" t="s">
        <v>0</v>
      </c>
      <c r="SV90" s="184" t="s">
        <v>0</v>
      </c>
      <c r="SW90" s="184" t="s">
        <v>0</v>
      </c>
      <c r="SX90" s="184" t="s">
        <v>0</v>
      </c>
      <c r="SY90" s="184" t="s">
        <v>0</v>
      </c>
      <c r="SZ90" s="184" t="s">
        <v>0</v>
      </c>
      <c r="TA90" s="184" t="s">
        <v>0</v>
      </c>
      <c r="TB90" s="184" t="s">
        <v>0</v>
      </c>
      <c r="TC90" s="184" t="s">
        <v>0</v>
      </c>
      <c r="TD90" s="184" t="s">
        <v>0</v>
      </c>
      <c r="TE90" s="184" t="s">
        <v>0</v>
      </c>
      <c r="TF90" s="184" t="s">
        <v>0</v>
      </c>
      <c r="TG90" s="184" t="s">
        <v>0</v>
      </c>
      <c r="TH90" s="184" t="s">
        <v>0</v>
      </c>
      <c r="TI90" s="184" t="s">
        <v>0</v>
      </c>
      <c r="TJ90" s="184" t="s">
        <v>0</v>
      </c>
      <c r="TK90" s="184" t="s">
        <v>0</v>
      </c>
      <c r="TL90" s="184" t="s">
        <v>0</v>
      </c>
      <c r="TM90" s="184" t="s">
        <v>0</v>
      </c>
      <c r="TN90" s="184" t="s">
        <v>0</v>
      </c>
      <c r="TO90" s="184" t="s">
        <v>0</v>
      </c>
      <c r="TP90" s="184" t="s">
        <v>0</v>
      </c>
      <c r="TQ90" s="184" t="s">
        <v>0</v>
      </c>
      <c r="TR90" s="184" t="s">
        <v>0</v>
      </c>
      <c r="TS90" s="184" t="s">
        <v>0</v>
      </c>
      <c r="TT90" s="184" t="s">
        <v>0</v>
      </c>
      <c r="TU90" s="184" t="s">
        <v>0</v>
      </c>
      <c r="TV90" s="184" t="s">
        <v>0</v>
      </c>
      <c r="TW90" s="184" t="s">
        <v>0</v>
      </c>
      <c r="TX90" s="184" t="s">
        <v>0</v>
      </c>
      <c r="TY90" s="184" t="s">
        <v>0</v>
      </c>
      <c r="TZ90" s="184" t="s">
        <v>0</v>
      </c>
      <c r="UA90" s="184" t="s">
        <v>0</v>
      </c>
      <c r="UB90" s="184" t="s">
        <v>0</v>
      </c>
      <c r="UC90" s="184" t="s">
        <v>0</v>
      </c>
      <c r="UD90" s="184" t="s">
        <v>0</v>
      </c>
      <c r="UE90" s="184" t="s">
        <v>0</v>
      </c>
      <c r="UF90" s="184" t="s">
        <v>0</v>
      </c>
      <c r="UG90" s="184" t="s">
        <v>0</v>
      </c>
      <c r="UH90" s="184" t="s">
        <v>0</v>
      </c>
      <c r="UI90" s="184" t="s">
        <v>0</v>
      </c>
      <c r="UJ90" s="184" t="s">
        <v>0</v>
      </c>
      <c r="UK90" s="184" t="s">
        <v>0</v>
      </c>
      <c r="UL90" s="184" t="s">
        <v>0</v>
      </c>
      <c r="UM90" s="184" t="s">
        <v>0</v>
      </c>
      <c r="UN90" s="184" t="s">
        <v>0</v>
      </c>
      <c r="UO90" s="184" t="s">
        <v>0</v>
      </c>
      <c r="UP90" s="184" t="s">
        <v>0</v>
      </c>
      <c r="UQ90" s="184" t="s">
        <v>0</v>
      </c>
      <c r="UR90" s="184" t="s">
        <v>0</v>
      </c>
      <c r="US90" s="184" t="s">
        <v>0</v>
      </c>
      <c r="UT90" s="184" t="s">
        <v>0</v>
      </c>
      <c r="UU90" s="184" t="s">
        <v>0</v>
      </c>
      <c r="UV90" s="184" t="s">
        <v>0</v>
      </c>
      <c r="UW90" s="184" t="s">
        <v>0</v>
      </c>
      <c r="UX90" s="184" t="s">
        <v>0</v>
      </c>
      <c r="UY90" s="184" t="s">
        <v>0</v>
      </c>
      <c r="UZ90" s="184" t="s">
        <v>0</v>
      </c>
      <c r="VA90" s="184" t="s">
        <v>0</v>
      </c>
      <c r="VB90" s="184" t="s">
        <v>0</v>
      </c>
      <c r="VC90" s="184" t="s">
        <v>0</v>
      </c>
      <c r="VD90" s="184" t="s">
        <v>0</v>
      </c>
      <c r="VE90" s="184" t="s">
        <v>0</v>
      </c>
      <c r="VF90" s="184" t="s">
        <v>0</v>
      </c>
      <c r="VG90" s="184" t="s">
        <v>0</v>
      </c>
      <c r="VH90" s="184" t="s">
        <v>0</v>
      </c>
      <c r="VI90" s="184" t="s">
        <v>0</v>
      </c>
      <c r="VJ90" s="184" t="s">
        <v>0</v>
      </c>
      <c r="VK90" s="184" t="s">
        <v>0</v>
      </c>
      <c r="VL90" s="184" t="s">
        <v>0</v>
      </c>
      <c r="VM90" s="184" t="s">
        <v>0</v>
      </c>
      <c r="VN90" s="184" t="s">
        <v>0</v>
      </c>
      <c r="VO90" s="184" t="s">
        <v>0</v>
      </c>
      <c r="VP90" s="184" t="s">
        <v>0</v>
      </c>
      <c r="VQ90" s="184" t="s">
        <v>0</v>
      </c>
      <c r="VR90" s="184" t="s">
        <v>0</v>
      </c>
      <c r="VS90" s="184" t="s">
        <v>0</v>
      </c>
      <c r="VT90" s="184" t="s">
        <v>0</v>
      </c>
      <c r="VU90" s="184" t="s">
        <v>0</v>
      </c>
      <c r="VV90" s="184" t="s">
        <v>0</v>
      </c>
      <c r="VW90" s="184" t="s">
        <v>0</v>
      </c>
      <c r="VX90" s="184" t="s">
        <v>0</v>
      </c>
      <c r="VY90" s="184" t="s">
        <v>0</v>
      </c>
      <c r="VZ90" s="184" t="s">
        <v>0</v>
      </c>
      <c r="WA90" s="184" t="s">
        <v>0</v>
      </c>
      <c r="WB90" s="184" t="s">
        <v>0</v>
      </c>
      <c r="WC90" s="184" t="s">
        <v>0</v>
      </c>
      <c r="WD90" s="184" t="s">
        <v>0</v>
      </c>
      <c r="WE90" s="184" t="s">
        <v>0</v>
      </c>
      <c r="WF90" s="184" t="s">
        <v>0</v>
      </c>
      <c r="WG90" s="184" t="s">
        <v>0</v>
      </c>
      <c r="WH90" s="184" t="s">
        <v>0</v>
      </c>
      <c r="WI90" s="184" t="s">
        <v>0</v>
      </c>
      <c r="WJ90" s="184" t="s">
        <v>0</v>
      </c>
      <c r="WK90" s="184" t="s">
        <v>0</v>
      </c>
      <c r="WL90" s="184" t="s">
        <v>0</v>
      </c>
      <c r="WM90" s="184" t="s">
        <v>0</v>
      </c>
      <c r="WN90" s="184" t="s">
        <v>0</v>
      </c>
      <c r="WO90" s="184" t="s">
        <v>0</v>
      </c>
      <c r="WP90" s="184" t="s">
        <v>0</v>
      </c>
      <c r="WQ90" s="184" t="s">
        <v>0</v>
      </c>
      <c r="WR90" s="184" t="s">
        <v>0</v>
      </c>
      <c r="WS90" s="184" t="s">
        <v>0</v>
      </c>
      <c r="WT90" s="184" t="s">
        <v>0</v>
      </c>
      <c r="WU90" s="184" t="s">
        <v>0</v>
      </c>
      <c r="WV90" s="184" t="s">
        <v>0</v>
      </c>
      <c r="WW90" s="184" t="s">
        <v>0</v>
      </c>
      <c r="WX90" s="184" t="s">
        <v>0</v>
      </c>
      <c r="WY90" s="184" t="s">
        <v>0</v>
      </c>
      <c r="WZ90" s="184" t="s">
        <v>0</v>
      </c>
      <c r="XA90" s="184" t="s">
        <v>0</v>
      </c>
      <c r="XB90" s="184" t="s">
        <v>0</v>
      </c>
      <c r="XC90" s="184" t="s">
        <v>0</v>
      </c>
      <c r="XD90" s="184" t="s">
        <v>0</v>
      </c>
      <c r="XE90" s="184" t="s">
        <v>0</v>
      </c>
      <c r="XF90" s="184" t="s">
        <v>0</v>
      </c>
      <c r="XG90" s="184" t="s">
        <v>0</v>
      </c>
      <c r="XH90" s="184" t="s">
        <v>0</v>
      </c>
      <c r="XI90" s="184" t="s">
        <v>0</v>
      </c>
      <c r="XJ90" s="184" t="s">
        <v>0</v>
      </c>
      <c r="XK90" s="184" t="s">
        <v>0</v>
      </c>
      <c r="XL90" s="184" t="s">
        <v>0</v>
      </c>
      <c r="XM90" s="184" t="s">
        <v>0</v>
      </c>
      <c r="XN90" s="184" t="s">
        <v>0</v>
      </c>
      <c r="XO90" s="184" t="s">
        <v>0</v>
      </c>
      <c r="XP90" s="184" t="s">
        <v>0</v>
      </c>
      <c r="XQ90" s="184" t="s">
        <v>0</v>
      </c>
      <c r="XR90" s="184" t="s">
        <v>0</v>
      </c>
      <c r="XS90" s="184" t="s">
        <v>0</v>
      </c>
      <c r="XT90" s="184" t="s">
        <v>0</v>
      </c>
      <c r="XU90" s="184" t="s">
        <v>0</v>
      </c>
      <c r="XV90" s="184" t="s">
        <v>0</v>
      </c>
      <c r="XW90" s="184" t="s">
        <v>0</v>
      </c>
      <c r="XX90" s="184" t="s">
        <v>0</v>
      </c>
      <c r="XY90" s="184" t="s">
        <v>0</v>
      </c>
      <c r="XZ90" s="184" t="s">
        <v>0</v>
      </c>
      <c r="YA90" s="184" t="s">
        <v>0</v>
      </c>
      <c r="YB90" s="184" t="s">
        <v>0</v>
      </c>
      <c r="YC90" s="184" t="s">
        <v>0</v>
      </c>
      <c r="YD90" s="184" t="s">
        <v>0</v>
      </c>
      <c r="YE90" s="184" t="s">
        <v>0</v>
      </c>
      <c r="YF90" s="184" t="s">
        <v>0</v>
      </c>
      <c r="YG90" s="184" t="s">
        <v>0</v>
      </c>
      <c r="YH90" s="184" t="s">
        <v>0</v>
      </c>
      <c r="YI90" s="184" t="s">
        <v>0</v>
      </c>
      <c r="YJ90" s="184" t="s">
        <v>0</v>
      </c>
      <c r="YK90" s="184" t="s">
        <v>0</v>
      </c>
      <c r="YL90" s="184" t="s">
        <v>0</v>
      </c>
      <c r="YM90" s="184" t="s">
        <v>0</v>
      </c>
      <c r="YN90" s="184" t="s">
        <v>0</v>
      </c>
      <c r="YO90" s="184" t="s">
        <v>0</v>
      </c>
      <c r="YP90" s="184" t="s">
        <v>0</v>
      </c>
      <c r="YQ90" s="184" t="s">
        <v>0</v>
      </c>
      <c r="YR90" s="184" t="s">
        <v>0</v>
      </c>
      <c r="YS90" s="184" t="s">
        <v>0</v>
      </c>
      <c r="YT90" s="184" t="s">
        <v>0</v>
      </c>
      <c r="YU90" s="184" t="s">
        <v>0</v>
      </c>
      <c r="YV90" s="184" t="s">
        <v>0</v>
      </c>
      <c r="YW90" s="184" t="s">
        <v>0</v>
      </c>
      <c r="YX90" s="184" t="s">
        <v>0</v>
      </c>
      <c r="YY90" s="184" t="s">
        <v>0</v>
      </c>
      <c r="YZ90" s="184" t="s">
        <v>0</v>
      </c>
      <c r="ZA90" s="184" t="s">
        <v>0</v>
      </c>
      <c r="ZB90" s="184" t="s">
        <v>0</v>
      </c>
      <c r="ZC90" s="184" t="s">
        <v>0</v>
      </c>
      <c r="ZD90" s="184" t="s">
        <v>0</v>
      </c>
      <c r="ZE90" s="184" t="s">
        <v>0</v>
      </c>
      <c r="ZF90" s="184" t="s">
        <v>0</v>
      </c>
      <c r="ZG90" s="184" t="s">
        <v>0</v>
      </c>
      <c r="ZH90" s="184" t="s">
        <v>0</v>
      </c>
      <c r="ZI90" s="184" t="s">
        <v>0</v>
      </c>
      <c r="ZJ90" s="184" t="s">
        <v>0</v>
      </c>
      <c r="ZK90" s="184" t="s">
        <v>0</v>
      </c>
      <c r="ZL90" s="184" t="s">
        <v>0</v>
      </c>
      <c r="ZM90" s="184" t="s">
        <v>0</v>
      </c>
      <c r="ZN90" s="184" t="s">
        <v>0</v>
      </c>
      <c r="ZO90" s="184" t="s">
        <v>0</v>
      </c>
      <c r="ZP90" s="184" t="s">
        <v>0</v>
      </c>
      <c r="ZQ90" s="184" t="s">
        <v>0</v>
      </c>
      <c r="ZR90" s="184" t="s">
        <v>0</v>
      </c>
      <c r="ZS90" s="184" t="s">
        <v>0</v>
      </c>
      <c r="ZT90" s="184" t="s">
        <v>0</v>
      </c>
      <c r="ZU90" s="184" t="s">
        <v>0</v>
      </c>
      <c r="ZV90" s="184" t="s">
        <v>0</v>
      </c>
      <c r="ZW90" s="184" t="s">
        <v>0</v>
      </c>
      <c r="ZX90" s="184" t="s">
        <v>0</v>
      </c>
      <c r="ZY90" s="184" t="s">
        <v>0</v>
      </c>
      <c r="ZZ90" s="184" t="s">
        <v>0</v>
      </c>
      <c r="AAA90" s="184" t="s">
        <v>0</v>
      </c>
      <c r="AAB90" s="184" t="s">
        <v>0</v>
      </c>
      <c r="AAC90" s="184" t="s">
        <v>0</v>
      </c>
      <c r="AAD90" s="184" t="s">
        <v>0</v>
      </c>
      <c r="AAE90" s="184" t="s">
        <v>0</v>
      </c>
      <c r="AAF90" s="184" t="s">
        <v>0</v>
      </c>
      <c r="AAG90" s="184" t="s">
        <v>0</v>
      </c>
      <c r="AAH90" s="184" t="s">
        <v>0</v>
      </c>
      <c r="AAI90" s="184" t="s">
        <v>0</v>
      </c>
      <c r="AAJ90" s="184" t="s">
        <v>0</v>
      </c>
      <c r="AAK90" s="184" t="s">
        <v>0</v>
      </c>
      <c r="AAL90" s="184" t="s">
        <v>0</v>
      </c>
      <c r="AAM90" s="184" t="s">
        <v>0</v>
      </c>
      <c r="AAN90" s="184" t="s">
        <v>0</v>
      </c>
      <c r="AAO90" s="184" t="s">
        <v>0</v>
      </c>
      <c r="AAP90" s="184" t="s">
        <v>0</v>
      </c>
      <c r="AAQ90" s="184" t="s">
        <v>0</v>
      </c>
      <c r="AAR90" s="184" t="s">
        <v>0</v>
      </c>
      <c r="AAS90" s="184" t="s">
        <v>0</v>
      </c>
      <c r="AAT90" s="184" t="s">
        <v>0</v>
      </c>
      <c r="AAU90" s="184" t="s">
        <v>0</v>
      </c>
      <c r="AAV90" s="184" t="s">
        <v>0</v>
      </c>
      <c r="AAW90" s="184" t="s">
        <v>0</v>
      </c>
      <c r="AAX90" s="184" t="s">
        <v>0</v>
      </c>
      <c r="AAY90" s="184" t="s">
        <v>0</v>
      </c>
      <c r="AAZ90" s="184" t="s">
        <v>0</v>
      </c>
      <c r="ABA90" s="184" t="s">
        <v>0</v>
      </c>
      <c r="ABB90" s="184" t="s">
        <v>0</v>
      </c>
      <c r="ABC90" s="184" t="s">
        <v>0</v>
      </c>
      <c r="ABD90" s="184" t="s">
        <v>0</v>
      </c>
      <c r="ABE90" s="184" t="s">
        <v>0</v>
      </c>
      <c r="ABF90" s="184" t="s">
        <v>0</v>
      </c>
      <c r="ABG90" s="184" t="s">
        <v>0</v>
      </c>
      <c r="ABH90" s="184" t="s">
        <v>0</v>
      </c>
      <c r="ABI90" s="184" t="s">
        <v>0</v>
      </c>
      <c r="ABJ90" s="184" t="s">
        <v>0</v>
      </c>
      <c r="ABK90" s="184" t="s">
        <v>0</v>
      </c>
      <c r="ABL90" s="184" t="s">
        <v>0</v>
      </c>
      <c r="ABM90" s="184" t="s">
        <v>0</v>
      </c>
      <c r="ABN90" s="184" t="s">
        <v>0</v>
      </c>
      <c r="ABO90" s="184" t="s">
        <v>0</v>
      </c>
      <c r="ABP90" s="184" t="s">
        <v>0</v>
      </c>
      <c r="ABQ90" s="184" t="s">
        <v>0</v>
      </c>
      <c r="ABR90" s="184" t="s">
        <v>0</v>
      </c>
      <c r="ABS90" s="184" t="s">
        <v>0</v>
      </c>
      <c r="ABT90" s="184" t="s">
        <v>0</v>
      </c>
      <c r="ABU90" s="184" t="s">
        <v>0</v>
      </c>
      <c r="ABV90" s="184" t="s">
        <v>0</v>
      </c>
      <c r="ABW90" s="184" t="s">
        <v>0</v>
      </c>
      <c r="ABX90" s="184" t="s">
        <v>0</v>
      </c>
      <c r="ABY90" s="184" t="s">
        <v>0</v>
      </c>
      <c r="ABZ90" s="184" t="s">
        <v>0</v>
      </c>
      <c r="ACA90" s="184" t="s">
        <v>0</v>
      </c>
      <c r="ACB90" s="184" t="s">
        <v>0</v>
      </c>
      <c r="ACC90" s="184" t="s">
        <v>0</v>
      </c>
      <c r="ACD90" s="184" t="s">
        <v>0</v>
      </c>
      <c r="ACE90" s="184" t="s">
        <v>0</v>
      </c>
      <c r="ACF90" s="184" t="s">
        <v>0</v>
      </c>
      <c r="ACG90" s="184" t="s">
        <v>0</v>
      </c>
      <c r="ACH90" s="184" t="s">
        <v>0</v>
      </c>
      <c r="ACI90" s="184" t="s">
        <v>0</v>
      </c>
      <c r="ACJ90" s="184" t="s">
        <v>0</v>
      </c>
      <c r="ACK90" s="184" t="s">
        <v>0</v>
      </c>
      <c r="ACL90" s="184" t="s">
        <v>0</v>
      </c>
      <c r="ACM90" s="184" t="s">
        <v>0</v>
      </c>
      <c r="ACN90" s="184" t="s">
        <v>0</v>
      </c>
      <c r="ACO90" s="184" t="s">
        <v>0</v>
      </c>
      <c r="ACP90" s="184" t="s">
        <v>0</v>
      </c>
      <c r="ACQ90" s="184" t="s">
        <v>0</v>
      </c>
      <c r="ACR90" s="184" t="s">
        <v>0</v>
      </c>
      <c r="ACS90" s="184" t="s">
        <v>0</v>
      </c>
      <c r="ACT90" s="184" t="s">
        <v>0</v>
      </c>
      <c r="ACU90" s="184" t="s">
        <v>0</v>
      </c>
      <c r="ACV90" s="184" t="s">
        <v>0</v>
      </c>
      <c r="ACW90" s="184" t="s">
        <v>0</v>
      </c>
      <c r="ACX90" s="184" t="s">
        <v>0</v>
      </c>
      <c r="ACY90" s="184" t="s">
        <v>0</v>
      </c>
      <c r="ACZ90" s="184" t="s">
        <v>0</v>
      </c>
      <c r="ADA90" s="184" t="s">
        <v>0</v>
      </c>
      <c r="ADB90" s="184" t="s">
        <v>0</v>
      </c>
      <c r="ADC90" s="184" t="s">
        <v>0</v>
      </c>
      <c r="ADD90" s="184" t="s">
        <v>0</v>
      </c>
      <c r="ADE90" s="184" t="s">
        <v>0</v>
      </c>
      <c r="ADF90" s="184" t="s">
        <v>0</v>
      </c>
      <c r="ADG90" s="184" t="s">
        <v>0</v>
      </c>
      <c r="ADH90" s="184" t="s">
        <v>0</v>
      </c>
      <c r="ADI90" s="184" t="s">
        <v>0</v>
      </c>
      <c r="ADJ90" s="184" t="s">
        <v>0</v>
      </c>
      <c r="ADK90" s="184" t="s">
        <v>0</v>
      </c>
      <c r="ADL90" s="184" t="s">
        <v>0</v>
      </c>
      <c r="ADM90" s="184" t="s">
        <v>0</v>
      </c>
      <c r="ADN90" s="184" t="s">
        <v>0</v>
      </c>
      <c r="ADO90" s="184" t="s">
        <v>0</v>
      </c>
      <c r="ADP90" s="184" t="s">
        <v>0</v>
      </c>
      <c r="ADQ90" s="184" t="s">
        <v>0</v>
      </c>
      <c r="ADR90" s="184" t="s">
        <v>0</v>
      </c>
      <c r="ADS90" s="184" t="s">
        <v>0</v>
      </c>
      <c r="ADT90" s="184" t="s">
        <v>0</v>
      </c>
      <c r="ADU90" s="184" t="s">
        <v>0</v>
      </c>
      <c r="ADV90" s="184" t="s">
        <v>0</v>
      </c>
      <c r="ADW90" s="184" t="s">
        <v>0</v>
      </c>
      <c r="ADX90" s="184" t="s">
        <v>0</v>
      </c>
      <c r="ADY90" s="184" t="s">
        <v>0</v>
      </c>
      <c r="ADZ90" s="184" t="s">
        <v>0</v>
      </c>
      <c r="AEA90" s="184" t="s">
        <v>0</v>
      </c>
      <c r="AEB90" s="184" t="s">
        <v>0</v>
      </c>
      <c r="AEC90" s="184" t="s">
        <v>0</v>
      </c>
      <c r="AED90" s="184" t="s">
        <v>0</v>
      </c>
      <c r="AEE90" s="184" t="s">
        <v>0</v>
      </c>
      <c r="AEF90" s="184" t="s">
        <v>0</v>
      </c>
      <c r="AEG90" s="184" t="s">
        <v>0</v>
      </c>
      <c r="AEH90" s="184" t="s">
        <v>0</v>
      </c>
      <c r="AEI90" s="184" t="s">
        <v>0</v>
      </c>
      <c r="AEJ90" s="184" t="s">
        <v>0</v>
      </c>
      <c r="AEK90" s="184" t="s">
        <v>0</v>
      </c>
      <c r="AEL90" s="184" t="s">
        <v>0</v>
      </c>
      <c r="AEM90" s="184" t="s">
        <v>0</v>
      </c>
      <c r="AEN90" s="184" t="s">
        <v>0</v>
      </c>
      <c r="AEO90" s="184" t="s">
        <v>0</v>
      </c>
      <c r="AEP90" s="184" t="s">
        <v>0</v>
      </c>
      <c r="AEQ90" s="184" t="s">
        <v>0</v>
      </c>
      <c r="AER90" s="184" t="s">
        <v>0</v>
      </c>
      <c r="AES90" s="184" t="s">
        <v>0</v>
      </c>
      <c r="AET90" s="184" t="s">
        <v>0</v>
      </c>
      <c r="AEU90" s="184" t="s">
        <v>0</v>
      </c>
      <c r="AEV90" s="184" t="s">
        <v>0</v>
      </c>
      <c r="AEW90" s="184" t="s">
        <v>0</v>
      </c>
      <c r="AEX90" s="184" t="s">
        <v>0</v>
      </c>
      <c r="AEY90" s="184" t="s">
        <v>0</v>
      </c>
      <c r="AEZ90" s="184" t="s">
        <v>0</v>
      </c>
      <c r="AFA90" s="184" t="s">
        <v>0</v>
      </c>
      <c r="AFB90" s="184" t="s">
        <v>0</v>
      </c>
      <c r="AFC90" s="184" t="s">
        <v>0</v>
      </c>
      <c r="AFD90" s="184" t="s">
        <v>0</v>
      </c>
      <c r="AFE90" s="184" t="s">
        <v>0</v>
      </c>
      <c r="AFF90" s="184" t="s">
        <v>0</v>
      </c>
      <c r="AFG90" s="184" t="s">
        <v>0</v>
      </c>
      <c r="AFH90" s="184" t="s">
        <v>0</v>
      </c>
      <c r="AFI90" s="184" t="s">
        <v>0</v>
      </c>
      <c r="AFJ90" s="184" t="s">
        <v>0</v>
      </c>
      <c r="AFK90" s="184" t="s">
        <v>0</v>
      </c>
      <c r="AFL90" s="184" t="s">
        <v>0</v>
      </c>
      <c r="AFM90" s="184" t="s">
        <v>0</v>
      </c>
      <c r="AFN90" s="184" t="s">
        <v>0</v>
      </c>
      <c r="AFO90" s="184" t="s">
        <v>0</v>
      </c>
      <c r="AFP90" s="184" t="s">
        <v>0</v>
      </c>
      <c r="AFQ90" s="184" t="s">
        <v>0</v>
      </c>
      <c r="AFR90" s="184" t="s">
        <v>0</v>
      </c>
      <c r="AFS90" s="184" t="s">
        <v>0</v>
      </c>
      <c r="AFT90" s="184" t="s">
        <v>0</v>
      </c>
      <c r="AFU90" s="184" t="s">
        <v>0</v>
      </c>
      <c r="AFV90" s="184" t="s">
        <v>0</v>
      </c>
      <c r="AFW90" s="184" t="s">
        <v>0</v>
      </c>
      <c r="AFX90" s="184" t="s">
        <v>0</v>
      </c>
      <c r="AFY90" s="184" t="s">
        <v>0</v>
      </c>
      <c r="AFZ90" s="184" t="s">
        <v>0</v>
      </c>
      <c r="AGA90" s="184" t="s">
        <v>0</v>
      </c>
      <c r="AGB90" s="184" t="s">
        <v>0</v>
      </c>
      <c r="AGC90" s="184" t="s">
        <v>0</v>
      </c>
      <c r="AGD90" s="184" t="s">
        <v>0</v>
      </c>
      <c r="AGE90" s="184" t="s">
        <v>0</v>
      </c>
      <c r="AGF90" s="184" t="s">
        <v>0</v>
      </c>
      <c r="AGG90" s="184" t="s">
        <v>0</v>
      </c>
      <c r="AGH90" s="184" t="s">
        <v>0</v>
      </c>
      <c r="AGI90" s="184" t="s">
        <v>0</v>
      </c>
      <c r="AGJ90" s="184" t="s">
        <v>0</v>
      </c>
      <c r="AGK90" s="184" t="s">
        <v>0</v>
      </c>
      <c r="AGL90" s="184" t="s">
        <v>0</v>
      </c>
      <c r="AGM90" s="184" t="s">
        <v>0</v>
      </c>
      <c r="AGN90" s="184" t="s">
        <v>0</v>
      </c>
      <c r="AGO90" s="184" t="s">
        <v>0</v>
      </c>
      <c r="AGP90" s="184" t="s">
        <v>0</v>
      </c>
      <c r="AGQ90" s="184" t="s">
        <v>0</v>
      </c>
      <c r="AGR90" s="184" t="s">
        <v>0</v>
      </c>
      <c r="AGS90" s="184" t="s">
        <v>0</v>
      </c>
      <c r="AGT90" s="184" t="s">
        <v>0</v>
      </c>
      <c r="AGU90" s="184" t="s">
        <v>0</v>
      </c>
      <c r="AGV90" s="184" t="s">
        <v>0</v>
      </c>
      <c r="AGW90" s="184" t="s">
        <v>0</v>
      </c>
      <c r="AGX90" s="184" t="s">
        <v>0</v>
      </c>
      <c r="AGY90" s="184" t="s">
        <v>0</v>
      </c>
      <c r="AGZ90" s="184" t="s">
        <v>0</v>
      </c>
      <c r="AHA90" s="184" t="s">
        <v>0</v>
      </c>
      <c r="AHB90" s="184" t="s">
        <v>0</v>
      </c>
      <c r="AHC90" s="184" t="s">
        <v>0</v>
      </c>
      <c r="AHD90" s="184" t="s">
        <v>0</v>
      </c>
      <c r="AHE90" s="184" t="s">
        <v>0</v>
      </c>
      <c r="AHF90" s="184" t="s">
        <v>0</v>
      </c>
      <c r="AHG90" s="184" t="s">
        <v>0</v>
      </c>
      <c r="AHH90" s="184" t="s">
        <v>0</v>
      </c>
      <c r="AHI90" s="184" t="s">
        <v>0</v>
      </c>
      <c r="AHJ90" s="184" t="s">
        <v>0</v>
      </c>
      <c r="AHK90" s="184" t="s">
        <v>0</v>
      </c>
      <c r="AHL90" s="184" t="s">
        <v>0</v>
      </c>
      <c r="AHM90" s="184" t="s">
        <v>0</v>
      </c>
      <c r="AHN90" s="184" t="s">
        <v>0</v>
      </c>
      <c r="AHO90" s="184" t="s">
        <v>0</v>
      </c>
      <c r="AHP90" s="184" t="s">
        <v>0</v>
      </c>
      <c r="AHQ90" s="184" t="s">
        <v>0</v>
      </c>
      <c r="AHR90" s="184" t="s">
        <v>0</v>
      </c>
      <c r="AHS90" s="184" t="s">
        <v>0</v>
      </c>
      <c r="AHT90" s="184" t="s">
        <v>0</v>
      </c>
      <c r="AHU90" s="184" t="s">
        <v>0</v>
      </c>
      <c r="AHV90" s="184" t="s">
        <v>0</v>
      </c>
      <c r="AHW90" s="184" t="s">
        <v>0</v>
      </c>
      <c r="AHX90" s="184" t="s">
        <v>0</v>
      </c>
      <c r="AHY90" s="184" t="s">
        <v>0</v>
      </c>
      <c r="AHZ90" s="184" t="s">
        <v>0</v>
      </c>
      <c r="AIA90" s="184" t="s">
        <v>0</v>
      </c>
      <c r="AIB90" s="184" t="s">
        <v>0</v>
      </c>
      <c r="AIC90" s="184" t="s">
        <v>0</v>
      </c>
      <c r="AID90" s="184" t="s">
        <v>0</v>
      </c>
      <c r="AIE90" s="184" t="s">
        <v>0</v>
      </c>
      <c r="AIF90" s="184" t="s">
        <v>0</v>
      </c>
      <c r="AIG90" s="184" t="s">
        <v>0</v>
      </c>
      <c r="AIH90" s="184" t="s">
        <v>0</v>
      </c>
      <c r="AII90" s="184" t="s">
        <v>0</v>
      </c>
      <c r="AIJ90" s="184" t="s">
        <v>0</v>
      </c>
      <c r="AIK90" s="184" t="s">
        <v>0</v>
      </c>
      <c r="AIL90" s="184" t="s">
        <v>0</v>
      </c>
      <c r="AIM90" s="184" t="s">
        <v>0</v>
      </c>
      <c r="AIN90" s="184" t="s">
        <v>0</v>
      </c>
      <c r="AIO90" s="184" t="s">
        <v>0</v>
      </c>
      <c r="AIP90" s="184" t="s">
        <v>0</v>
      </c>
      <c r="AIQ90" s="184" t="s">
        <v>0</v>
      </c>
      <c r="AIR90" s="184" t="s">
        <v>0</v>
      </c>
      <c r="AIS90" s="184" t="s">
        <v>0</v>
      </c>
      <c r="AIT90" s="184" t="s">
        <v>0</v>
      </c>
      <c r="AIU90" s="184" t="s">
        <v>0</v>
      </c>
      <c r="AIV90" s="184" t="s">
        <v>0</v>
      </c>
      <c r="AIW90" s="184" t="s">
        <v>0</v>
      </c>
      <c r="AIX90" s="184" t="s">
        <v>0</v>
      </c>
      <c r="AIY90" s="184" t="s">
        <v>0</v>
      </c>
      <c r="AIZ90" s="184" t="s">
        <v>0</v>
      </c>
      <c r="AJA90" s="184" t="s">
        <v>0</v>
      </c>
      <c r="AJB90" s="184" t="s">
        <v>0</v>
      </c>
      <c r="AJC90" s="184" t="s">
        <v>0</v>
      </c>
      <c r="AJD90" s="184" t="s">
        <v>0</v>
      </c>
      <c r="AJE90" s="184" t="s">
        <v>0</v>
      </c>
      <c r="AJF90" s="184" t="s">
        <v>0</v>
      </c>
      <c r="AJG90" s="184" t="s">
        <v>0</v>
      </c>
      <c r="AJH90" s="184" t="s">
        <v>0</v>
      </c>
      <c r="AJI90" s="184" t="s">
        <v>0</v>
      </c>
      <c r="AJJ90" s="184" t="s">
        <v>0</v>
      </c>
      <c r="AJK90" s="184" t="s">
        <v>0</v>
      </c>
      <c r="AJL90" s="184" t="s">
        <v>0</v>
      </c>
      <c r="AJM90" s="184" t="s">
        <v>0</v>
      </c>
      <c r="AJN90" s="184" t="s">
        <v>0</v>
      </c>
      <c r="AJO90" s="184" t="s">
        <v>0</v>
      </c>
      <c r="AJP90" s="184" t="s">
        <v>0</v>
      </c>
      <c r="AJQ90" s="184" t="s">
        <v>0</v>
      </c>
      <c r="AJR90" s="184" t="s">
        <v>0</v>
      </c>
      <c r="AJS90" s="184" t="s">
        <v>0</v>
      </c>
      <c r="AJT90" s="184" t="s">
        <v>0</v>
      </c>
      <c r="AJU90" s="184" t="s">
        <v>0</v>
      </c>
      <c r="AJV90" s="184" t="s">
        <v>0</v>
      </c>
      <c r="AJW90" s="184" t="s">
        <v>0</v>
      </c>
      <c r="AJX90" s="184" t="s">
        <v>0</v>
      </c>
      <c r="AJY90" s="184" t="s">
        <v>0</v>
      </c>
      <c r="AJZ90" s="184" t="s">
        <v>0</v>
      </c>
      <c r="AKA90" s="184" t="s">
        <v>0</v>
      </c>
      <c r="AKB90" s="184" t="s">
        <v>0</v>
      </c>
      <c r="AKC90" s="184" t="s">
        <v>0</v>
      </c>
      <c r="AKD90" s="184" t="s">
        <v>0</v>
      </c>
      <c r="AKE90" s="184" t="s">
        <v>0</v>
      </c>
      <c r="AKF90" s="184" t="s">
        <v>0</v>
      </c>
      <c r="AKG90" s="184" t="s">
        <v>0</v>
      </c>
      <c r="AKH90" s="184" t="s">
        <v>0</v>
      </c>
      <c r="AKI90" s="184" t="s">
        <v>0</v>
      </c>
      <c r="AKJ90" s="184" t="s">
        <v>0</v>
      </c>
      <c r="AKK90" s="184" t="s">
        <v>0</v>
      </c>
      <c r="AKL90" s="184" t="s">
        <v>0</v>
      </c>
      <c r="AKM90" s="184" t="s">
        <v>0</v>
      </c>
      <c r="AKN90" s="184" t="s">
        <v>0</v>
      </c>
      <c r="AKO90" s="184" t="s">
        <v>0</v>
      </c>
      <c r="AKP90" s="184" t="s">
        <v>0</v>
      </c>
      <c r="AKQ90" s="184" t="s">
        <v>0</v>
      </c>
      <c r="AKR90" s="184" t="s">
        <v>0</v>
      </c>
      <c r="AKS90" s="184" t="s">
        <v>0</v>
      </c>
      <c r="AKT90" s="184" t="s">
        <v>0</v>
      </c>
      <c r="AKU90" s="184" t="s">
        <v>0</v>
      </c>
      <c r="AKV90" s="184" t="s">
        <v>0</v>
      </c>
      <c r="AKW90" s="184" t="s">
        <v>0</v>
      </c>
      <c r="AKX90" s="184" t="s">
        <v>0</v>
      </c>
      <c r="AKY90" s="184" t="s">
        <v>0</v>
      </c>
      <c r="AKZ90" s="184" t="s">
        <v>0</v>
      </c>
      <c r="ALA90" s="184" t="s">
        <v>0</v>
      </c>
      <c r="ALB90" s="184" t="s">
        <v>0</v>
      </c>
      <c r="ALC90" s="184" t="s">
        <v>0</v>
      </c>
      <c r="ALD90" s="184" t="s">
        <v>0</v>
      </c>
      <c r="ALE90" s="184" t="s">
        <v>0</v>
      </c>
      <c r="ALF90" s="184" t="s">
        <v>0</v>
      </c>
      <c r="ALG90" s="184" t="s">
        <v>0</v>
      </c>
      <c r="ALH90" s="184" t="s">
        <v>0</v>
      </c>
      <c r="ALI90" s="184" t="s">
        <v>0</v>
      </c>
      <c r="ALJ90" s="184" t="s">
        <v>0</v>
      </c>
      <c r="ALK90" s="184" t="s">
        <v>0</v>
      </c>
      <c r="ALL90" s="184" t="s">
        <v>0</v>
      </c>
      <c r="ALM90" s="184" t="s">
        <v>0</v>
      </c>
      <c r="ALN90" s="184" t="s">
        <v>0</v>
      </c>
      <c r="ALO90" s="184" t="s">
        <v>0</v>
      </c>
      <c r="ALP90" s="184" t="s">
        <v>0</v>
      </c>
      <c r="ALQ90" s="184" t="s">
        <v>0</v>
      </c>
      <c r="ALR90" s="184" t="s">
        <v>0</v>
      </c>
      <c r="ALS90" s="184" t="s">
        <v>0</v>
      </c>
      <c r="ALT90" s="184" t="s">
        <v>0</v>
      </c>
      <c r="ALU90" s="184" t="s">
        <v>0</v>
      </c>
      <c r="ALV90" s="184" t="s">
        <v>0</v>
      </c>
      <c r="ALW90" s="184" t="s">
        <v>0</v>
      </c>
      <c r="ALX90" s="184" t="s">
        <v>0</v>
      </c>
      <c r="ALY90" s="184" t="s">
        <v>0</v>
      </c>
      <c r="ALZ90" s="184" t="s">
        <v>0</v>
      </c>
      <c r="AMA90" s="184" t="s">
        <v>0</v>
      </c>
      <c r="AMB90" s="184" t="s">
        <v>0</v>
      </c>
      <c r="AMC90" s="184" t="s">
        <v>0</v>
      </c>
      <c r="AMD90" s="184" t="s">
        <v>0</v>
      </c>
      <c r="AME90" s="184" t="s">
        <v>0</v>
      </c>
      <c r="AMF90" s="184" t="s">
        <v>0</v>
      </c>
      <c r="AMG90" s="184" t="s">
        <v>0</v>
      </c>
      <c r="AMH90" s="184" t="s">
        <v>0</v>
      </c>
      <c r="AMI90" s="184" t="s">
        <v>0</v>
      </c>
      <c r="AMJ90" s="184" t="s">
        <v>0</v>
      </c>
      <c r="AMK90" s="184" t="s">
        <v>0</v>
      </c>
      <c r="AML90" s="184" t="s">
        <v>0</v>
      </c>
      <c r="AMM90" s="184" t="s">
        <v>0</v>
      </c>
      <c r="AMN90" s="184" t="s">
        <v>0</v>
      </c>
      <c r="AMO90" s="184" t="s">
        <v>0</v>
      </c>
      <c r="AMP90" s="184" t="s">
        <v>0</v>
      </c>
      <c r="AMQ90" s="184" t="s">
        <v>0</v>
      </c>
      <c r="AMR90" s="184" t="s">
        <v>0</v>
      </c>
      <c r="AMS90" s="184" t="s">
        <v>0</v>
      </c>
      <c r="AMT90" s="184" t="s">
        <v>0</v>
      </c>
      <c r="AMU90" s="184" t="s">
        <v>0</v>
      </c>
      <c r="AMV90" s="184" t="s">
        <v>0</v>
      </c>
      <c r="AMW90" s="184" t="s">
        <v>0</v>
      </c>
      <c r="AMX90" s="184" t="s">
        <v>0</v>
      </c>
      <c r="AMY90" s="184" t="s">
        <v>0</v>
      </c>
      <c r="AMZ90" s="184" t="s">
        <v>0</v>
      </c>
      <c r="ANA90" s="184" t="s">
        <v>0</v>
      </c>
      <c r="ANB90" s="184" t="s">
        <v>0</v>
      </c>
      <c r="ANC90" s="184" t="s">
        <v>0</v>
      </c>
      <c r="AND90" s="184" t="s">
        <v>0</v>
      </c>
      <c r="ANE90" s="184" t="s">
        <v>0</v>
      </c>
      <c r="ANF90" s="184" t="s">
        <v>0</v>
      </c>
      <c r="ANG90" s="184" t="s">
        <v>0</v>
      </c>
      <c r="ANH90" s="184" t="s">
        <v>0</v>
      </c>
      <c r="ANI90" s="184" t="s">
        <v>0</v>
      </c>
      <c r="ANJ90" s="184" t="s">
        <v>0</v>
      </c>
      <c r="ANK90" s="184" t="s">
        <v>0</v>
      </c>
      <c r="ANL90" s="184" t="s">
        <v>0</v>
      </c>
      <c r="ANM90" s="184" t="s">
        <v>0</v>
      </c>
      <c r="ANN90" s="184" t="s">
        <v>0</v>
      </c>
      <c r="ANO90" s="184" t="s">
        <v>0</v>
      </c>
      <c r="ANP90" s="184" t="s">
        <v>0</v>
      </c>
      <c r="ANQ90" s="184" t="s">
        <v>0</v>
      </c>
      <c r="ANR90" s="184" t="s">
        <v>0</v>
      </c>
      <c r="ANS90" s="184" t="s">
        <v>0</v>
      </c>
      <c r="ANT90" s="184" t="s">
        <v>0</v>
      </c>
      <c r="ANU90" s="184" t="s">
        <v>0</v>
      </c>
      <c r="ANV90" s="184" t="s">
        <v>0</v>
      </c>
      <c r="ANW90" s="184" t="s">
        <v>0</v>
      </c>
      <c r="ANX90" s="184" t="s">
        <v>0</v>
      </c>
      <c r="ANY90" s="184" t="s">
        <v>0</v>
      </c>
      <c r="ANZ90" s="184" t="s">
        <v>0</v>
      </c>
      <c r="AOA90" s="184" t="s">
        <v>0</v>
      </c>
      <c r="AOB90" s="184" t="s">
        <v>0</v>
      </c>
      <c r="AOC90" s="184" t="s">
        <v>0</v>
      </c>
      <c r="AOD90" s="184" t="s">
        <v>0</v>
      </c>
      <c r="AOE90" s="184" t="s">
        <v>0</v>
      </c>
      <c r="AOF90" s="184" t="s">
        <v>0</v>
      </c>
      <c r="AOG90" s="184" t="s">
        <v>0</v>
      </c>
      <c r="AOH90" s="184" t="s">
        <v>0</v>
      </c>
      <c r="AOI90" s="184" t="s">
        <v>0</v>
      </c>
      <c r="AOJ90" s="184" t="s">
        <v>0</v>
      </c>
      <c r="AOK90" s="184" t="s">
        <v>0</v>
      </c>
      <c r="AOL90" s="184" t="s">
        <v>0</v>
      </c>
      <c r="AOM90" s="184" t="s">
        <v>0</v>
      </c>
      <c r="AON90" s="184" t="s">
        <v>0</v>
      </c>
      <c r="AOO90" s="184" t="s">
        <v>0</v>
      </c>
      <c r="AOP90" s="184" t="s">
        <v>0</v>
      </c>
      <c r="AOQ90" s="184" t="s">
        <v>0</v>
      </c>
      <c r="AOR90" s="184" t="s">
        <v>0</v>
      </c>
      <c r="AOS90" s="184" t="s">
        <v>0</v>
      </c>
      <c r="AOT90" s="184" t="s">
        <v>0</v>
      </c>
      <c r="AOU90" s="184" t="s">
        <v>0</v>
      </c>
      <c r="AOV90" s="184" t="s">
        <v>0</v>
      </c>
      <c r="AOW90" s="184" t="s">
        <v>0</v>
      </c>
      <c r="AOX90" s="184" t="s">
        <v>0</v>
      </c>
      <c r="AOY90" s="184" t="s">
        <v>0</v>
      </c>
      <c r="AOZ90" s="184" t="s">
        <v>0</v>
      </c>
      <c r="APA90" s="184" t="s">
        <v>0</v>
      </c>
      <c r="APB90" s="184" t="s">
        <v>0</v>
      </c>
      <c r="APC90" s="184" t="s">
        <v>0</v>
      </c>
      <c r="APD90" s="184" t="s">
        <v>0</v>
      </c>
      <c r="APE90" s="184" t="s">
        <v>0</v>
      </c>
      <c r="APF90" s="184" t="s">
        <v>0</v>
      </c>
      <c r="APG90" s="184" t="s">
        <v>0</v>
      </c>
      <c r="APH90" s="184" t="s">
        <v>0</v>
      </c>
      <c r="API90" s="184" t="s">
        <v>0</v>
      </c>
      <c r="APJ90" s="184" t="s">
        <v>0</v>
      </c>
      <c r="APK90" s="184" t="s">
        <v>0</v>
      </c>
      <c r="APL90" s="184" t="s">
        <v>0</v>
      </c>
      <c r="APM90" s="184" t="s">
        <v>0</v>
      </c>
      <c r="APN90" s="184" t="s">
        <v>0</v>
      </c>
      <c r="APO90" s="184" t="s">
        <v>0</v>
      </c>
      <c r="APP90" s="184" t="s">
        <v>0</v>
      </c>
      <c r="APQ90" s="184" t="s">
        <v>0</v>
      </c>
      <c r="APR90" s="184" t="s">
        <v>0</v>
      </c>
      <c r="APS90" s="184" t="s">
        <v>0</v>
      </c>
      <c r="APT90" s="184" t="s">
        <v>0</v>
      </c>
      <c r="APU90" s="184" t="s">
        <v>0</v>
      </c>
      <c r="APV90" s="184" t="s">
        <v>0</v>
      </c>
      <c r="APW90" s="184" t="s">
        <v>0</v>
      </c>
      <c r="APX90" s="184" t="s">
        <v>0</v>
      </c>
      <c r="APY90" s="184" t="s">
        <v>0</v>
      </c>
      <c r="APZ90" s="184" t="s">
        <v>0</v>
      </c>
      <c r="AQA90" s="184" t="s">
        <v>0</v>
      </c>
      <c r="AQB90" s="184" t="s">
        <v>0</v>
      </c>
      <c r="AQC90" s="184" t="s">
        <v>0</v>
      </c>
      <c r="AQD90" s="184" t="s">
        <v>0</v>
      </c>
      <c r="AQE90" s="184" t="s">
        <v>0</v>
      </c>
      <c r="AQF90" s="184" t="s">
        <v>0</v>
      </c>
      <c r="AQG90" s="184" t="s">
        <v>0</v>
      </c>
      <c r="AQH90" s="184" t="s">
        <v>0</v>
      </c>
      <c r="AQI90" s="184" t="s">
        <v>0</v>
      </c>
      <c r="AQJ90" s="184" t="s">
        <v>0</v>
      </c>
      <c r="AQK90" s="184" t="s">
        <v>0</v>
      </c>
      <c r="AQL90" s="184" t="s">
        <v>0</v>
      </c>
      <c r="AQM90" s="184" t="s">
        <v>0</v>
      </c>
      <c r="AQN90" s="184" t="s">
        <v>0</v>
      </c>
      <c r="AQO90" s="184" t="s">
        <v>0</v>
      </c>
      <c r="AQP90" s="184" t="s">
        <v>0</v>
      </c>
      <c r="AQQ90" s="184" t="s">
        <v>0</v>
      </c>
      <c r="AQR90" s="184" t="s">
        <v>0</v>
      </c>
      <c r="AQS90" s="184" t="s">
        <v>0</v>
      </c>
      <c r="AQT90" s="184" t="s">
        <v>0</v>
      </c>
      <c r="AQU90" s="184" t="s">
        <v>0</v>
      </c>
      <c r="AQV90" s="184" t="s">
        <v>0</v>
      </c>
      <c r="AQW90" s="184" t="s">
        <v>0</v>
      </c>
      <c r="AQX90" s="184" t="s">
        <v>0</v>
      </c>
      <c r="AQY90" s="184" t="s">
        <v>0</v>
      </c>
      <c r="AQZ90" s="184" t="s">
        <v>0</v>
      </c>
      <c r="ARA90" s="184" t="s">
        <v>0</v>
      </c>
      <c r="ARB90" s="184" t="s">
        <v>0</v>
      </c>
      <c r="ARC90" s="184" t="s">
        <v>0</v>
      </c>
      <c r="ARD90" s="184" t="s">
        <v>0</v>
      </c>
      <c r="ARE90" s="184" t="s">
        <v>0</v>
      </c>
      <c r="ARF90" s="184" t="s">
        <v>0</v>
      </c>
      <c r="ARG90" s="184" t="s">
        <v>0</v>
      </c>
      <c r="ARH90" s="184" t="s">
        <v>0</v>
      </c>
      <c r="ARI90" s="184" t="s">
        <v>0</v>
      </c>
      <c r="ARJ90" s="184" t="s">
        <v>0</v>
      </c>
      <c r="ARK90" s="184" t="s">
        <v>0</v>
      </c>
      <c r="ARL90" s="184" t="s">
        <v>0</v>
      </c>
      <c r="ARM90" s="184" t="s">
        <v>0</v>
      </c>
      <c r="ARN90" s="184" t="s">
        <v>0</v>
      </c>
      <c r="ARO90" s="184" t="s">
        <v>0</v>
      </c>
      <c r="ARP90" s="184" t="s">
        <v>0</v>
      </c>
      <c r="ARQ90" s="184" t="s">
        <v>0</v>
      </c>
      <c r="ARR90" s="184" t="s">
        <v>0</v>
      </c>
      <c r="ARS90" s="184" t="s">
        <v>0</v>
      </c>
      <c r="ART90" s="184" t="s">
        <v>0</v>
      </c>
      <c r="ARU90" s="184" t="s">
        <v>0</v>
      </c>
      <c r="ARV90" s="184" t="s">
        <v>0</v>
      </c>
      <c r="ARW90" s="184" t="s">
        <v>0</v>
      </c>
      <c r="ARX90" s="184" t="s">
        <v>0</v>
      </c>
      <c r="ARY90" s="184" t="s">
        <v>0</v>
      </c>
      <c r="ARZ90" s="184" t="s">
        <v>0</v>
      </c>
      <c r="ASA90" s="184" t="s">
        <v>0</v>
      </c>
      <c r="ASB90" s="184" t="s">
        <v>0</v>
      </c>
      <c r="ASC90" s="184" t="s">
        <v>0</v>
      </c>
      <c r="ASD90" s="184" t="s">
        <v>0</v>
      </c>
      <c r="ASE90" s="184" t="s">
        <v>0</v>
      </c>
      <c r="ASF90" s="184" t="s">
        <v>0</v>
      </c>
      <c r="ASG90" s="184" t="s">
        <v>0</v>
      </c>
      <c r="ASH90" s="184" t="s">
        <v>0</v>
      </c>
      <c r="ASI90" s="184" t="s">
        <v>0</v>
      </c>
      <c r="ASJ90" s="184" t="s">
        <v>0</v>
      </c>
      <c r="ASK90" s="184" t="s">
        <v>0</v>
      </c>
      <c r="ASL90" s="184" t="s">
        <v>0</v>
      </c>
      <c r="ASM90" s="184" t="s">
        <v>0</v>
      </c>
      <c r="ASN90" s="184" t="s">
        <v>0</v>
      </c>
      <c r="ASO90" s="184" t="s">
        <v>0</v>
      </c>
      <c r="ASP90" s="184" t="s">
        <v>0</v>
      </c>
      <c r="ASQ90" s="184" t="s">
        <v>0</v>
      </c>
      <c r="ASR90" s="184" t="s">
        <v>0</v>
      </c>
      <c r="ASS90" s="184" t="s">
        <v>0</v>
      </c>
      <c r="AST90" s="184" t="s">
        <v>0</v>
      </c>
      <c r="ASU90" s="184" t="s">
        <v>0</v>
      </c>
      <c r="ASV90" s="184" t="s">
        <v>0</v>
      </c>
      <c r="ASW90" s="184" t="s">
        <v>0</v>
      </c>
      <c r="ASX90" s="184" t="s">
        <v>0</v>
      </c>
      <c r="ASY90" s="184" t="s">
        <v>0</v>
      </c>
      <c r="ASZ90" s="184" t="s">
        <v>0</v>
      </c>
      <c r="ATA90" s="184" t="s">
        <v>0</v>
      </c>
      <c r="ATB90" s="184" t="s">
        <v>0</v>
      </c>
      <c r="ATC90" s="184" t="s">
        <v>0</v>
      </c>
      <c r="ATD90" s="184" t="s">
        <v>0</v>
      </c>
      <c r="ATE90" s="184" t="s">
        <v>0</v>
      </c>
      <c r="ATF90" s="184" t="s">
        <v>0</v>
      </c>
      <c r="ATG90" s="184" t="s">
        <v>0</v>
      </c>
      <c r="ATH90" s="184" t="s">
        <v>0</v>
      </c>
      <c r="ATI90" s="184" t="s">
        <v>0</v>
      </c>
      <c r="ATJ90" s="184" t="s">
        <v>0</v>
      </c>
      <c r="ATK90" s="184" t="s">
        <v>0</v>
      </c>
      <c r="ATL90" s="184" t="s">
        <v>0</v>
      </c>
      <c r="ATM90" s="184" t="s">
        <v>0</v>
      </c>
      <c r="ATN90" s="184" t="s">
        <v>0</v>
      </c>
      <c r="ATO90" s="184" t="s">
        <v>0</v>
      </c>
      <c r="ATP90" s="184" t="s">
        <v>0</v>
      </c>
      <c r="ATQ90" s="184" t="s">
        <v>0</v>
      </c>
      <c r="ATR90" s="184" t="s">
        <v>0</v>
      </c>
      <c r="ATS90" s="184" t="s">
        <v>0</v>
      </c>
      <c r="ATT90" s="184" t="s">
        <v>0</v>
      </c>
      <c r="ATU90" s="184" t="s">
        <v>0</v>
      </c>
      <c r="ATV90" s="184" t="s">
        <v>0</v>
      </c>
      <c r="ATW90" s="184" t="s">
        <v>0</v>
      </c>
      <c r="ATX90" s="184" t="s">
        <v>0</v>
      </c>
      <c r="ATY90" s="184" t="s">
        <v>0</v>
      </c>
      <c r="ATZ90" s="184" t="s">
        <v>0</v>
      </c>
      <c r="AUA90" s="184" t="s">
        <v>0</v>
      </c>
      <c r="AUB90" s="184" t="s">
        <v>0</v>
      </c>
      <c r="AUC90" s="184" t="s">
        <v>0</v>
      </c>
      <c r="AUD90" s="184" t="s">
        <v>0</v>
      </c>
      <c r="AUE90" s="184" t="s">
        <v>0</v>
      </c>
      <c r="AUF90" s="184" t="s">
        <v>0</v>
      </c>
      <c r="AUG90" s="184" t="s">
        <v>0</v>
      </c>
      <c r="AUH90" s="184" t="s">
        <v>0</v>
      </c>
      <c r="AUI90" s="184" t="s">
        <v>0</v>
      </c>
      <c r="AUJ90" s="184" t="s">
        <v>0</v>
      </c>
      <c r="AUK90" s="184" t="s">
        <v>0</v>
      </c>
      <c r="AUL90" s="184" t="s">
        <v>0</v>
      </c>
      <c r="AUM90" s="184" t="s">
        <v>0</v>
      </c>
      <c r="AUN90" s="184" t="s">
        <v>0</v>
      </c>
      <c r="AUO90" s="184" t="s">
        <v>0</v>
      </c>
      <c r="AUP90" s="184" t="s">
        <v>0</v>
      </c>
      <c r="AUQ90" s="184" t="s">
        <v>0</v>
      </c>
      <c r="AUR90" s="184" t="s">
        <v>0</v>
      </c>
      <c r="AUS90" s="184" t="s">
        <v>0</v>
      </c>
      <c r="AUT90" s="184" t="s">
        <v>0</v>
      </c>
      <c r="AUU90" s="184" t="s">
        <v>0</v>
      </c>
      <c r="AUV90" s="184" t="s">
        <v>0</v>
      </c>
      <c r="AUW90" s="184" t="s">
        <v>0</v>
      </c>
      <c r="AUX90" s="184" t="s">
        <v>0</v>
      </c>
      <c r="AUY90" s="184" t="s">
        <v>0</v>
      </c>
      <c r="AUZ90" s="184" t="s">
        <v>0</v>
      </c>
      <c r="AVA90" s="184" t="s">
        <v>0</v>
      </c>
      <c r="AVB90" s="184" t="s">
        <v>0</v>
      </c>
      <c r="AVC90" s="184" t="s">
        <v>0</v>
      </c>
      <c r="AVD90" s="184" t="s">
        <v>0</v>
      </c>
      <c r="AVE90" s="184" t="s">
        <v>0</v>
      </c>
      <c r="AVF90" s="184" t="s">
        <v>0</v>
      </c>
      <c r="AVG90" s="184" t="s">
        <v>0</v>
      </c>
      <c r="AVH90" s="184" t="s">
        <v>0</v>
      </c>
      <c r="AVI90" s="184" t="s">
        <v>0</v>
      </c>
      <c r="AVJ90" s="184" t="s">
        <v>0</v>
      </c>
      <c r="AVK90" s="184" t="s">
        <v>0</v>
      </c>
      <c r="AVL90" s="184" t="s">
        <v>0</v>
      </c>
      <c r="AVM90" s="184" t="s">
        <v>0</v>
      </c>
      <c r="AVN90" s="184" t="s">
        <v>0</v>
      </c>
      <c r="AVO90" s="184" t="s">
        <v>0</v>
      </c>
      <c r="AVP90" s="184" t="s">
        <v>0</v>
      </c>
      <c r="AVQ90" s="184" t="s">
        <v>0</v>
      </c>
      <c r="AVR90" s="184" t="s">
        <v>0</v>
      </c>
      <c r="AVS90" s="184" t="s">
        <v>0</v>
      </c>
      <c r="AVT90" s="184" t="s">
        <v>0</v>
      </c>
      <c r="AVU90" s="184" t="s">
        <v>0</v>
      </c>
      <c r="AVV90" s="184" t="s">
        <v>0</v>
      </c>
      <c r="AVW90" s="184" t="s">
        <v>0</v>
      </c>
      <c r="AVX90" s="184" t="s">
        <v>0</v>
      </c>
      <c r="AVY90" s="184" t="s">
        <v>0</v>
      </c>
      <c r="AVZ90" s="184" t="s">
        <v>0</v>
      </c>
      <c r="AWA90" s="184" t="s">
        <v>0</v>
      </c>
      <c r="AWB90" s="184" t="s">
        <v>0</v>
      </c>
      <c r="AWC90" s="184" t="s">
        <v>0</v>
      </c>
      <c r="AWD90" s="184" t="s">
        <v>0</v>
      </c>
      <c r="AWE90" s="184" t="s">
        <v>0</v>
      </c>
      <c r="AWF90" s="184" t="s">
        <v>0</v>
      </c>
      <c r="AWG90" s="184" t="s">
        <v>0</v>
      </c>
      <c r="AWH90" s="184" t="s">
        <v>0</v>
      </c>
      <c r="AWI90" s="184" t="s">
        <v>0</v>
      </c>
      <c r="AWJ90" s="184" t="s">
        <v>0</v>
      </c>
      <c r="AWK90" s="184" t="s">
        <v>0</v>
      </c>
      <c r="AWL90" s="184" t="s">
        <v>0</v>
      </c>
      <c r="AWM90" s="184" t="s">
        <v>0</v>
      </c>
      <c r="AWN90" s="184" t="s">
        <v>0</v>
      </c>
      <c r="AWO90" s="184" t="s">
        <v>0</v>
      </c>
      <c r="AWP90" s="184" t="s">
        <v>0</v>
      </c>
      <c r="AWQ90" s="184" t="s">
        <v>0</v>
      </c>
      <c r="AWR90" s="184" t="s">
        <v>0</v>
      </c>
      <c r="AWS90" s="184" t="s">
        <v>0</v>
      </c>
      <c r="AWT90" s="184" t="s">
        <v>0</v>
      </c>
      <c r="AWU90" s="184" t="s">
        <v>0</v>
      </c>
      <c r="AWV90" s="184" t="s">
        <v>0</v>
      </c>
      <c r="AWW90" s="184" t="s">
        <v>0</v>
      </c>
      <c r="AWX90" s="184" t="s">
        <v>0</v>
      </c>
      <c r="AWY90" s="184" t="s">
        <v>0</v>
      </c>
      <c r="AWZ90" s="184" t="s">
        <v>0</v>
      </c>
      <c r="AXA90" s="184" t="s">
        <v>0</v>
      </c>
      <c r="AXB90" s="184" t="s">
        <v>0</v>
      </c>
      <c r="AXC90" s="184" t="s">
        <v>0</v>
      </c>
      <c r="AXD90" s="184" t="s">
        <v>0</v>
      </c>
      <c r="AXE90" s="184" t="s">
        <v>0</v>
      </c>
      <c r="AXF90" s="184" t="s">
        <v>0</v>
      </c>
      <c r="AXG90" s="184" t="s">
        <v>0</v>
      </c>
      <c r="AXH90" s="184" t="s">
        <v>0</v>
      </c>
      <c r="AXI90" s="184" t="s">
        <v>0</v>
      </c>
      <c r="AXJ90" s="184" t="s">
        <v>0</v>
      </c>
      <c r="AXK90" s="184" t="s">
        <v>0</v>
      </c>
      <c r="AXL90" s="184" t="s">
        <v>0</v>
      </c>
      <c r="AXM90" s="184" t="s">
        <v>0</v>
      </c>
      <c r="AXN90" s="184" t="s">
        <v>0</v>
      </c>
      <c r="AXO90" s="184" t="s">
        <v>0</v>
      </c>
      <c r="AXP90" s="184" t="s">
        <v>0</v>
      </c>
      <c r="AXQ90" s="184" t="s">
        <v>0</v>
      </c>
      <c r="AXR90" s="184" t="s">
        <v>0</v>
      </c>
      <c r="AXS90" s="184" t="s">
        <v>0</v>
      </c>
      <c r="AXT90" s="184" t="s">
        <v>0</v>
      </c>
      <c r="AXU90" s="184" t="s">
        <v>0</v>
      </c>
      <c r="AXV90" s="184" t="s">
        <v>0</v>
      </c>
      <c r="AXW90" s="184" t="s">
        <v>0</v>
      </c>
      <c r="AXX90" s="184" t="s">
        <v>0</v>
      </c>
      <c r="AXY90" s="184" t="s">
        <v>0</v>
      </c>
      <c r="AXZ90" s="184" t="s">
        <v>0</v>
      </c>
      <c r="AYA90" s="184" t="s">
        <v>0</v>
      </c>
      <c r="AYB90" s="184" t="s">
        <v>0</v>
      </c>
      <c r="AYC90" s="184" t="s">
        <v>0</v>
      </c>
      <c r="AYD90" s="184" t="s">
        <v>0</v>
      </c>
      <c r="AYE90" s="184" t="s">
        <v>0</v>
      </c>
      <c r="AYF90" s="184" t="s">
        <v>0</v>
      </c>
      <c r="AYG90" s="184" t="s">
        <v>0</v>
      </c>
      <c r="AYH90" s="184" t="s">
        <v>0</v>
      </c>
      <c r="AYI90" s="184" t="s">
        <v>0</v>
      </c>
      <c r="AYJ90" s="184" t="s">
        <v>0</v>
      </c>
      <c r="AYK90" s="184" t="s">
        <v>0</v>
      </c>
      <c r="AYL90" s="184" t="s">
        <v>0</v>
      </c>
      <c r="AYM90" s="184" t="s">
        <v>0</v>
      </c>
      <c r="AYN90" s="184" t="s">
        <v>0</v>
      </c>
      <c r="AYO90" s="184" t="s">
        <v>0</v>
      </c>
      <c r="AYP90" s="184" t="s">
        <v>0</v>
      </c>
      <c r="AYQ90" s="184" t="s">
        <v>0</v>
      </c>
      <c r="AYR90" s="184" t="s">
        <v>0</v>
      </c>
      <c r="AYS90" s="184" t="s">
        <v>0</v>
      </c>
      <c r="AYT90" s="184" t="s">
        <v>0</v>
      </c>
      <c r="AYU90" s="184" t="s">
        <v>0</v>
      </c>
      <c r="AYV90" s="184" t="s">
        <v>0</v>
      </c>
      <c r="AYW90" s="184" t="s">
        <v>0</v>
      </c>
      <c r="AYX90" s="184" t="s">
        <v>0</v>
      </c>
      <c r="AYY90" s="184" t="s">
        <v>0</v>
      </c>
      <c r="AYZ90" s="184" t="s">
        <v>0</v>
      </c>
      <c r="AZA90" s="184" t="s">
        <v>0</v>
      </c>
      <c r="AZB90" s="184" t="s">
        <v>0</v>
      </c>
      <c r="AZC90" s="184" t="s">
        <v>0</v>
      </c>
      <c r="AZD90" s="184" t="s">
        <v>0</v>
      </c>
      <c r="AZE90" s="184" t="s">
        <v>0</v>
      </c>
      <c r="AZF90" s="184" t="s">
        <v>0</v>
      </c>
      <c r="AZG90" s="184" t="s">
        <v>0</v>
      </c>
      <c r="AZH90" s="184" t="s">
        <v>0</v>
      </c>
      <c r="AZI90" s="184" t="s">
        <v>0</v>
      </c>
      <c r="AZJ90" s="184" t="s">
        <v>0</v>
      </c>
      <c r="AZK90" s="184" t="s">
        <v>0</v>
      </c>
      <c r="AZL90" s="184" t="s">
        <v>0</v>
      </c>
      <c r="AZM90" s="184" t="s">
        <v>0</v>
      </c>
      <c r="AZN90" s="184" t="s">
        <v>0</v>
      </c>
      <c r="AZO90" s="184" t="s">
        <v>0</v>
      </c>
      <c r="AZP90" s="184" t="s">
        <v>0</v>
      </c>
      <c r="AZQ90" s="184" t="s">
        <v>0</v>
      </c>
      <c r="AZR90" s="184" t="s">
        <v>0</v>
      </c>
      <c r="AZS90" s="184" t="s">
        <v>0</v>
      </c>
      <c r="AZT90" s="184" t="s">
        <v>0</v>
      </c>
      <c r="AZU90" s="184" t="s">
        <v>0</v>
      </c>
      <c r="AZV90" s="184" t="s">
        <v>0</v>
      </c>
      <c r="AZW90" s="184" t="s">
        <v>0</v>
      </c>
      <c r="AZX90" s="184" t="s">
        <v>0</v>
      </c>
      <c r="AZY90" s="184" t="s">
        <v>0</v>
      </c>
      <c r="AZZ90" s="184" t="s">
        <v>0</v>
      </c>
      <c r="BAA90" s="184" t="s">
        <v>0</v>
      </c>
      <c r="BAB90" s="184" t="s">
        <v>0</v>
      </c>
      <c r="BAC90" s="184" t="s">
        <v>0</v>
      </c>
      <c r="BAD90" s="184" t="s">
        <v>0</v>
      </c>
      <c r="BAE90" s="184" t="s">
        <v>0</v>
      </c>
      <c r="BAF90" s="184" t="s">
        <v>0</v>
      </c>
      <c r="BAG90" s="184" t="s">
        <v>0</v>
      </c>
      <c r="BAH90" s="184" t="s">
        <v>0</v>
      </c>
      <c r="BAI90" s="184" t="s">
        <v>0</v>
      </c>
      <c r="BAJ90" s="184" t="s">
        <v>0</v>
      </c>
      <c r="BAK90" s="184" t="s">
        <v>0</v>
      </c>
      <c r="BAL90" s="184" t="s">
        <v>0</v>
      </c>
      <c r="BAM90" s="184" t="s">
        <v>0</v>
      </c>
      <c r="BAN90" s="184" t="s">
        <v>0</v>
      </c>
      <c r="BAO90" s="184" t="s">
        <v>0</v>
      </c>
      <c r="BAP90" s="184" t="s">
        <v>0</v>
      </c>
      <c r="BAQ90" s="184" t="s">
        <v>0</v>
      </c>
      <c r="BAR90" s="184" t="s">
        <v>0</v>
      </c>
      <c r="BAS90" s="184" t="s">
        <v>0</v>
      </c>
      <c r="BAT90" s="184" t="s">
        <v>0</v>
      </c>
      <c r="BAU90" s="184" t="s">
        <v>0</v>
      </c>
      <c r="BAV90" s="184" t="s">
        <v>0</v>
      </c>
      <c r="BAW90" s="184" t="s">
        <v>0</v>
      </c>
      <c r="BAX90" s="184" t="s">
        <v>0</v>
      </c>
      <c r="BAY90" s="184" t="s">
        <v>0</v>
      </c>
      <c r="BAZ90" s="184" t="s">
        <v>0</v>
      </c>
      <c r="BBA90" s="184" t="s">
        <v>0</v>
      </c>
      <c r="BBB90" s="184" t="s">
        <v>0</v>
      </c>
      <c r="BBC90" s="184" t="s">
        <v>0</v>
      </c>
      <c r="BBD90" s="184" t="s">
        <v>0</v>
      </c>
      <c r="BBE90" s="184" t="s">
        <v>0</v>
      </c>
      <c r="BBF90" s="184" t="s">
        <v>0</v>
      </c>
      <c r="BBG90" s="184" t="s">
        <v>0</v>
      </c>
      <c r="BBH90" s="184" t="s">
        <v>0</v>
      </c>
      <c r="BBI90" s="184" t="s">
        <v>0</v>
      </c>
      <c r="BBJ90" s="184" t="s">
        <v>0</v>
      </c>
      <c r="BBK90" s="184" t="s">
        <v>0</v>
      </c>
      <c r="BBL90" s="184" t="s">
        <v>0</v>
      </c>
      <c r="BBM90" s="184" t="s">
        <v>0</v>
      </c>
      <c r="BBN90" s="184" t="s">
        <v>0</v>
      </c>
      <c r="BBO90" s="184" t="s">
        <v>0</v>
      </c>
      <c r="BBP90" s="184" t="s">
        <v>0</v>
      </c>
      <c r="BBQ90" s="184" t="s">
        <v>0</v>
      </c>
      <c r="BBR90" s="184" t="s">
        <v>0</v>
      </c>
      <c r="BBS90" s="184" t="s">
        <v>0</v>
      </c>
      <c r="BBT90" s="184" t="s">
        <v>0</v>
      </c>
      <c r="BBU90" s="184" t="s">
        <v>0</v>
      </c>
      <c r="BBV90" s="184" t="s">
        <v>0</v>
      </c>
      <c r="BBW90" s="184" t="s">
        <v>0</v>
      </c>
      <c r="BBX90" s="184" t="s">
        <v>0</v>
      </c>
      <c r="BBY90" s="184" t="s">
        <v>0</v>
      </c>
      <c r="BBZ90" s="184" t="s">
        <v>0</v>
      </c>
      <c r="BCA90" s="184" t="s">
        <v>0</v>
      </c>
      <c r="BCB90" s="184" t="s">
        <v>0</v>
      </c>
      <c r="BCC90" s="184" t="s">
        <v>0</v>
      </c>
      <c r="BCD90" s="184" t="s">
        <v>0</v>
      </c>
      <c r="BCE90" s="184" t="s">
        <v>0</v>
      </c>
      <c r="BCF90" s="184" t="s">
        <v>0</v>
      </c>
      <c r="BCG90" s="184" t="s">
        <v>0</v>
      </c>
      <c r="BCH90" s="184" t="s">
        <v>0</v>
      </c>
      <c r="BCI90" s="184" t="s">
        <v>0</v>
      </c>
      <c r="BCJ90" s="184" t="s">
        <v>0</v>
      </c>
      <c r="BCK90" s="184" t="s">
        <v>0</v>
      </c>
      <c r="BCL90" s="184" t="s">
        <v>0</v>
      </c>
      <c r="BCM90" s="184" t="s">
        <v>0</v>
      </c>
      <c r="BCN90" s="184" t="s">
        <v>0</v>
      </c>
      <c r="BCO90" s="184" t="s">
        <v>0</v>
      </c>
      <c r="BCP90" s="184" t="s">
        <v>0</v>
      </c>
      <c r="BCQ90" s="184" t="s">
        <v>0</v>
      </c>
      <c r="BCR90" s="184" t="s">
        <v>0</v>
      </c>
      <c r="BCS90" s="184" t="s">
        <v>0</v>
      </c>
      <c r="BCT90" s="184" t="s">
        <v>0</v>
      </c>
      <c r="BCU90" s="184" t="s">
        <v>0</v>
      </c>
      <c r="BCV90" s="184" t="s">
        <v>0</v>
      </c>
      <c r="BCW90" s="184" t="s">
        <v>0</v>
      </c>
      <c r="BCX90" s="184" t="s">
        <v>0</v>
      </c>
      <c r="BCY90" s="184" t="s">
        <v>0</v>
      </c>
      <c r="BCZ90" s="184" t="s">
        <v>0</v>
      </c>
      <c r="BDA90" s="184" t="s">
        <v>0</v>
      </c>
      <c r="BDB90" s="184" t="s">
        <v>0</v>
      </c>
      <c r="BDC90" s="184" t="s">
        <v>0</v>
      </c>
      <c r="BDD90" s="184" t="s">
        <v>0</v>
      </c>
      <c r="BDE90" s="184" t="s">
        <v>0</v>
      </c>
      <c r="BDF90" s="184" t="s">
        <v>0</v>
      </c>
      <c r="BDG90" s="184" t="s">
        <v>0</v>
      </c>
      <c r="BDH90" s="184" t="s">
        <v>0</v>
      </c>
      <c r="BDI90" s="184" t="s">
        <v>0</v>
      </c>
      <c r="BDJ90" s="184" t="s">
        <v>0</v>
      </c>
      <c r="BDK90" s="184" t="s">
        <v>0</v>
      </c>
      <c r="BDL90" s="184" t="s">
        <v>0</v>
      </c>
      <c r="BDM90" s="184" t="s">
        <v>0</v>
      </c>
      <c r="BDN90" s="184" t="s">
        <v>0</v>
      </c>
      <c r="BDO90" s="184" t="s">
        <v>0</v>
      </c>
      <c r="BDP90" s="184" t="s">
        <v>0</v>
      </c>
      <c r="BDQ90" s="184" t="s">
        <v>0</v>
      </c>
      <c r="BDR90" s="184" t="s">
        <v>0</v>
      </c>
      <c r="BDS90" s="184" t="s">
        <v>0</v>
      </c>
      <c r="BDT90" s="184" t="s">
        <v>0</v>
      </c>
      <c r="BDU90" s="184" t="s">
        <v>0</v>
      </c>
      <c r="BDV90" s="184" t="s">
        <v>0</v>
      </c>
      <c r="BDW90" s="184" t="s">
        <v>0</v>
      </c>
      <c r="BDX90" s="184" t="s">
        <v>0</v>
      </c>
      <c r="BDY90" s="184" t="s">
        <v>0</v>
      </c>
      <c r="BDZ90" s="184" t="s">
        <v>0</v>
      </c>
      <c r="BEA90" s="184" t="s">
        <v>0</v>
      </c>
      <c r="BEB90" s="184" t="s">
        <v>0</v>
      </c>
      <c r="BEC90" s="184" t="s">
        <v>0</v>
      </c>
      <c r="BED90" s="184" t="s">
        <v>0</v>
      </c>
      <c r="BEE90" s="184" t="s">
        <v>0</v>
      </c>
      <c r="BEF90" s="184" t="s">
        <v>0</v>
      </c>
      <c r="BEG90" s="184" t="s">
        <v>0</v>
      </c>
      <c r="BEH90" s="184" t="s">
        <v>0</v>
      </c>
      <c r="BEI90" s="184" t="s">
        <v>0</v>
      </c>
      <c r="BEJ90" s="184" t="s">
        <v>0</v>
      </c>
      <c r="BEK90" s="184" t="s">
        <v>0</v>
      </c>
      <c r="BEL90" s="184" t="s">
        <v>0</v>
      </c>
      <c r="BEM90" s="184" t="s">
        <v>0</v>
      </c>
      <c r="BEN90" s="184" t="s">
        <v>0</v>
      </c>
      <c r="BEO90" s="184" t="s">
        <v>0</v>
      </c>
      <c r="BEP90" s="184" t="s">
        <v>0</v>
      </c>
      <c r="BEQ90" s="184" t="s">
        <v>0</v>
      </c>
      <c r="BER90" s="184" t="s">
        <v>0</v>
      </c>
      <c r="BES90" s="184" t="s">
        <v>0</v>
      </c>
      <c r="BET90" s="184" t="s">
        <v>0</v>
      </c>
      <c r="BEU90" s="184" t="s">
        <v>0</v>
      </c>
      <c r="BEV90" s="184" t="s">
        <v>0</v>
      </c>
      <c r="BEW90" s="184" t="s">
        <v>0</v>
      </c>
      <c r="BEX90" s="184" t="s">
        <v>0</v>
      </c>
      <c r="BEY90" s="184" t="s">
        <v>0</v>
      </c>
      <c r="BEZ90" s="184" t="s">
        <v>0</v>
      </c>
      <c r="BFA90" s="184" t="s">
        <v>0</v>
      </c>
      <c r="BFB90" s="184" t="s">
        <v>0</v>
      </c>
      <c r="BFC90" s="184" t="s">
        <v>0</v>
      </c>
      <c r="BFD90" s="184" t="s">
        <v>0</v>
      </c>
      <c r="BFE90" s="184" t="s">
        <v>0</v>
      </c>
      <c r="BFF90" s="184" t="s">
        <v>0</v>
      </c>
      <c r="BFG90" s="184" t="s">
        <v>0</v>
      </c>
      <c r="BFH90" s="184" t="s">
        <v>0</v>
      </c>
      <c r="BFI90" s="184" t="s">
        <v>0</v>
      </c>
      <c r="BFJ90" s="184" t="s">
        <v>0</v>
      </c>
      <c r="BFK90" s="184" t="s">
        <v>0</v>
      </c>
      <c r="BFL90" s="184" t="s">
        <v>0</v>
      </c>
      <c r="BFM90" s="184" t="s">
        <v>0</v>
      </c>
      <c r="BFN90" s="184" t="s">
        <v>0</v>
      </c>
      <c r="BFO90" s="184" t="s">
        <v>0</v>
      </c>
      <c r="BFP90" s="184" t="s">
        <v>0</v>
      </c>
      <c r="BFQ90" s="184" t="s">
        <v>0</v>
      </c>
      <c r="BFR90" s="184" t="s">
        <v>0</v>
      </c>
      <c r="BFS90" s="184" t="s">
        <v>0</v>
      </c>
      <c r="BFT90" s="184" t="s">
        <v>0</v>
      </c>
      <c r="BFU90" s="184" t="s">
        <v>0</v>
      </c>
      <c r="BFV90" s="184" t="s">
        <v>0</v>
      </c>
      <c r="BFW90" s="184" t="s">
        <v>0</v>
      </c>
      <c r="BFX90" s="184" t="s">
        <v>0</v>
      </c>
      <c r="BFY90" s="184" t="s">
        <v>0</v>
      </c>
      <c r="BFZ90" s="184" t="s">
        <v>0</v>
      </c>
      <c r="BGA90" s="184" t="s">
        <v>0</v>
      </c>
      <c r="BGB90" s="184" t="s">
        <v>0</v>
      </c>
      <c r="BGC90" s="184" t="s">
        <v>0</v>
      </c>
      <c r="BGD90" s="184" t="s">
        <v>0</v>
      </c>
      <c r="BGE90" s="184" t="s">
        <v>0</v>
      </c>
      <c r="BGF90" s="184" t="s">
        <v>0</v>
      </c>
      <c r="BGG90" s="184" t="s">
        <v>0</v>
      </c>
      <c r="BGH90" s="184" t="s">
        <v>0</v>
      </c>
      <c r="BGI90" s="184" t="s">
        <v>0</v>
      </c>
      <c r="BGJ90" s="184" t="s">
        <v>0</v>
      </c>
      <c r="BGK90" s="184" t="s">
        <v>0</v>
      </c>
      <c r="BGL90" s="184" t="s">
        <v>0</v>
      </c>
      <c r="BGM90" s="184" t="s">
        <v>0</v>
      </c>
      <c r="BGN90" s="184" t="s">
        <v>0</v>
      </c>
      <c r="BGO90" s="184" t="s">
        <v>0</v>
      </c>
      <c r="BGP90" s="184" t="s">
        <v>0</v>
      </c>
      <c r="BGQ90" s="184" t="s">
        <v>0</v>
      </c>
      <c r="BGR90" s="184" t="s">
        <v>0</v>
      </c>
      <c r="BGS90" s="184" t="s">
        <v>0</v>
      </c>
      <c r="BGT90" s="184" t="s">
        <v>0</v>
      </c>
      <c r="BGU90" s="184" t="s">
        <v>0</v>
      </c>
      <c r="BGV90" s="184" t="s">
        <v>0</v>
      </c>
      <c r="BGW90" s="184" t="s">
        <v>0</v>
      </c>
      <c r="BGX90" s="184" t="s">
        <v>0</v>
      </c>
      <c r="BGY90" s="184" t="s">
        <v>0</v>
      </c>
      <c r="BGZ90" s="184" t="s">
        <v>0</v>
      </c>
      <c r="BHA90" s="184" t="s">
        <v>0</v>
      </c>
      <c r="BHB90" s="184" t="s">
        <v>0</v>
      </c>
      <c r="BHC90" s="184" t="s">
        <v>0</v>
      </c>
      <c r="BHD90" s="184" t="s">
        <v>0</v>
      </c>
      <c r="BHE90" s="184" t="s">
        <v>0</v>
      </c>
      <c r="BHF90" s="184" t="s">
        <v>0</v>
      </c>
      <c r="BHG90" s="184" t="s">
        <v>0</v>
      </c>
      <c r="BHH90" s="184" t="s">
        <v>0</v>
      </c>
      <c r="BHI90" s="184" t="s">
        <v>0</v>
      </c>
      <c r="BHJ90" s="184" t="s">
        <v>0</v>
      </c>
      <c r="BHK90" s="184" t="s">
        <v>0</v>
      </c>
      <c r="BHL90" s="184" t="s">
        <v>0</v>
      </c>
      <c r="BHM90" s="184" t="s">
        <v>0</v>
      </c>
      <c r="BHN90" s="184" t="s">
        <v>0</v>
      </c>
      <c r="BHO90" s="184" t="s">
        <v>0</v>
      </c>
      <c r="BHP90" s="184" t="s">
        <v>0</v>
      </c>
      <c r="BHQ90" s="184" t="s">
        <v>0</v>
      </c>
      <c r="BHR90" s="184" t="s">
        <v>0</v>
      </c>
      <c r="BHS90" s="184" t="s">
        <v>0</v>
      </c>
      <c r="BHT90" s="184" t="s">
        <v>0</v>
      </c>
      <c r="BHU90" s="184" t="s">
        <v>0</v>
      </c>
      <c r="BHV90" s="184" t="s">
        <v>0</v>
      </c>
      <c r="BHW90" s="184" t="s">
        <v>0</v>
      </c>
      <c r="BHX90" s="184" t="s">
        <v>0</v>
      </c>
      <c r="BHY90" s="184" t="s">
        <v>0</v>
      </c>
      <c r="BHZ90" s="184" t="s">
        <v>0</v>
      </c>
      <c r="BIA90" s="184" t="s">
        <v>0</v>
      </c>
      <c r="BIB90" s="184" t="s">
        <v>0</v>
      </c>
      <c r="BIC90" s="184" t="s">
        <v>0</v>
      </c>
      <c r="BID90" s="184" t="s">
        <v>0</v>
      </c>
      <c r="BIE90" s="184" t="s">
        <v>0</v>
      </c>
      <c r="BIF90" s="184" t="s">
        <v>0</v>
      </c>
      <c r="BIG90" s="184" t="s">
        <v>0</v>
      </c>
      <c r="BIH90" s="184" t="s">
        <v>0</v>
      </c>
      <c r="BII90" s="184" t="s">
        <v>0</v>
      </c>
      <c r="BIJ90" s="184" t="s">
        <v>0</v>
      </c>
      <c r="BIK90" s="184" t="s">
        <v>0</v>
      </c>
      <c r="BIL90" s="184" t="s">
        <v>0</v>
      </c>
      <c r="BIM90" s="184" t="s">
        <v>0</v>
      </c>
      <c r="BIN90" s="184" t="s">
        <v>0</v>
      </c>
      <c r="BIO90" s="184" t="s">
        <v>0</v>
      </c>
      <c r="BIP90" s="184" t="s">
        <v>0</v>
      </c>
      <c r="BIQ90" s="184" t="s">
        <v>0</v>
      </c>
      <c r="BIR90" s="184" t="s">
        <v>0</v>
      </c>
      <c r="BIS90" s="184" t="s">
        <v>0</v>
      </c>
      <c r="BIT90" s="184" t="s">
        <v>0</v>
      </c>
      <c r="BIU90" s="184" t="s">
        <v>0</v>
      </c>
      <c r="BIV90" s="184" t="s">
        <v>0</v>
      </c>
      <c r="BIW90" s="184" t="s">
        <v>0</v>
      </c>
      <c r="BIX90" s="184" t="s">
        <v>0</v>
      </c>
      <c r="BIY90" s="184" t="s">
        <v>0</v>
      </c>
      <c r="BIZ90" s="184" t="s">
        <v>0</v>
      </c>
      <c r="BJA90" s="184" t="s">
        <v>0</v>
      </c>
      <c r="BJB90" s="184" t="s">
        <v>0</v>
      </c>
      <c r="BJC90" s="184" t="s">
        <v>0</v>
      </c>
      <c r="BJD90" s="184" t="s">
        <v>0</v>
      </c>
      <c r="BJE90" s="184" t="s">
        <v>0</v>
      </c>
      <c r="BJF90" s="184" t="s">
        <v>0</v>
      </c>
      <c r="BJG90" s="184" t="s">
        <v>0</v>
      </c>
      <c r="BJH90" s="184" t="s">
        <v>0</v>
      </c>
      <c r="BJI90" s="184" t="s">
        <v>0</v>
      </c>
      <c r="BJJ90" s="184" t="s">
        <v>0</v>
      </c>
      <c r="BJK90" s="184" t="s">
        <v>0</v>
      </c>
      <c r="BJL90" s="184" t="s">
        <v>0</v>
      </c>
      <c r="BJM90" s="184" t="s">
        <v>0</v>
      </c>
      <c r="BJN90" s="184" t="s">
        <v>0</v>
      </c>
      <c r="BJO90" s="184" t="s">
        <v>0</v>
      </c>
      <c r="BJP90" s="184" t="s">
        <v>0</v>
      </c>
      <c r="BJQ90" s="184" t="s">
        <v>0</v>
      </c>
      <c r="BJR90" s="184" t="s">
        <v>0</v>
      </c>
      <c r="BJS90" s="184" t="s">
        <v>0</v>
      </c>
      <c r="BJT90" s="184" t="s">
        <v>0</v>
      </c>
      <c r="BJU90" s="184" t="s">
        <v>0</v>
      </c>
      <c r="BJV90" s="184" t="s">
        <v>0</v>
      </c>
      <c r="BJW90" s="184" t="s">
        <v>0</v>
      </c>
      <c r="BJX90" s="184" t="s">
        <v>0</v>
      </c>
      <c r="BJY90" s="184" t="s">
        <v>0</v>
      </c>
      <c r="BJZ90" s="184" t="s">
        <v>0</v>
      </c>
      <c r="BKA90" s="184" t="s">
        <v>0</v>
      </c>
      <c r="BKB90" s="184" t="s">
        <v>0</v>
      </c>
      <c r="BKC90" s="184" t="s">
        <v>0</v>
      </c>
      <c r="BKD90" s="184" t="s">
        <v>0</v>
      </c>
      <c r="BKE90" s="184" t="s">
        <v>0</v>
      </c>
      <c r="BKF90" s="184" t="s">
        <v>0</v>
      </c>
      <c r="BKG90" s="184" t="s">
        <v>0</v>
      </c>
      <c r="BKH90" s="184" t="s">
        <v>0</v>
      </c>
      <c r="BKI90" s="184" t="s">
        <v>0</v>
      </c>
      <c r="BKJ90" s="184" t="s">
        <v>0</v>
      </c>
      <c r="BKK90" s="184" t="s">
        <v>0</v>
      </c>
      <c r="BKL90" s="184" t="s">
        <v>0</v>
      </c>
      <c r="BKM90" s="184" t="s">
        <v>0</v>
      </c>
      <c r="BKN90" s="184" t="s">
        <v>0</v>
      </c>
      <c r="BKO90" s="184" t="s">
        <v>0</v>
      </c>
      <c r="BKP90" s="184" t="s">
        <v>0</v>
      </c>
      <c r="BKQ90" s="184" t="s">
        <v>0</v>
      </c>
      <c r="BKR90" s="184" t="s">
        <v>0</v>
      </c>
      <c r="BKS90" s="184" t="s">
        <v>0</v>
      </c>
      <c r="BKT90" s="184" t="s">
        <v>0</v>
      </c>
      <c r="BKU90" s="184" t="s">
        <v>0</v>
      </c>
      <c r="BKV90" s="184" t="s">
        <v>0</v>
      </c>
      <c r="BKW90" s="184" t="s">
        <v>0</v>
      </c>
      <c r="BKX90" s="184" t="s">
        <v>0</v>
      </c>
      <c r="BKY90" s="184" t="s">
        <v>0</v>
      </c>
      <c r="BKZ90" s="184" t="s">
        <v>0</v>
      </c>
      <c r="BLA90" s="184" t="s">
        <v>0</v>
      </c>
      <c r="BLB90" s="184" t="s">
        <v>0</v>
      </c>
      <c r="BLC90" s="184" t="s">
        <v>0</v>
      </c>
      <c r="BLD90" s="184" t="s">
        <v>0</v>
      </c>
      <c r="BLE90" s="184" t="s">
        <v>0</v>
      </c>
      <c r="BLF90" s="184" t="s">
        <v>0</v>
      </c>
      <c r="BLG90" s="184" t="s">
        <v>0</v>
      </c>
      <c r="BLH90" s="184" t="s">
        <v>0</v>
      </c>
      <c r="BLI90" s="184" t="s">
        <v>0</v>
      </c>
      <c r="BLJ90" s="184" t="s">
        <v>0</v>
      </c>
      <c r="BLK90" s="184" t="s">
        <v>0</v>
      </c>
      <c r="BLL90" s="184" t="s">
        <v>0</v>
      </c>
      <c r="BLM90" s="184" t="s">
        <v>0</v>
      </c>
      <c r="BLN90" s="184" t="s">
        <v>0</v>
      </c>
      <c r="BLO90" s="184" t="s">
        <v>0</v>
      </c>
      <c r="BLP90" s="184" t="s">
        <v>0</v>
      </c>
      <c r="BLQ90" s="184" t="s">
        <v>0</v>
      </c>
      <c r="BLR90" s="184" t="s">
        <v>0</v>
      </c>
      <c r="BLS90" s="184" t="s">
        <v>0</v>
      </c>
      <c r="BLT90" s="184" t="s">
        <v>0</v>
      </c>
      <c r="BLU90" s="184" t="s">
        <v>0</v>
      </c>
      <c r="BLV90" s="184" t="s">
        <v>0</v>
      </c>
      <c r="BLW90" s="184" t="s">
        <v>0</v>
      </c>
      <c r="BLX90" s="184" t="s">
        <v>0</v>
      </c>
      <c r="BLY90" s="184" t="s">
        <v>0</v>
      </c>
      <c r="BLZ90" s="184" t="s">
        <v>0</v>
      </c>
      <c r="BMA90" s="184" t="s">
        <v>0</v>
      </c>
      <c r="BMB90" s="184" t="s">
        <v>0</v>
      </c>
      <c r="BMC90" s="184" t="s">
        <v>0</v>
      </c>
      <c r="BMD90" s="184" t="s">
        <v>0</v>
      </c>
      <c r="BME90" s="184" t="s">
        <v>0</v>
      </c>
      <c r="BMF90" s="184" t="s">
        <v>0</v>
      </c>
      <c r="BMG90" s="184" t="s">
        <v>0</v>
      </c>
      <c r="BMH90" s="184" t="s">
        <v>0</v>
      </c>
      <c r="BMI90" s="184" t="s">
        <v>0</v>
      </c>
      <c r="BMJ90" s="184" t="s">
        <v>0</v>
      </c>
      <c r="BMK90" s="184" t="s">
        <v>0</v>
      </c>
      <c r="BML90" s="184" t="s">
        <v>0</v>
      </c>
      <c r="BMM90" s="184" t="s">
        <v>0</v>
      </c>
      <c r="BMN90" s="184" t="s">
        <v>0</v>
      </c>
      <c r="BMO90" s="184" t="s">
        <v>0</v>
      </c>
      <c r="BMP90" s="184" t="s">
        <v>0</v>
      </c>
      <c r="BMQ90" s="184" t="s">
        <v>0</v>
      </c>
      <c r="BMR90" s="184" t="s">
        <v>0</v>
      </c>
      <c r="BMS90" s="184" t="s">
        <v>0</v>
      </c>
      <c r="BMT90" s="184" t="s">
        <v>0</v>
      </c>
      <c r="BMU90" s="184" t="s">
        <v>0</v>
      </c>
      <c r="BMV90" s="184" t="s">
        <v>0</v>
      </c>
      <c r="BMW90" s="184" t="s">
        <v>0</v>
      </c>
      <c r="BMX90" s="184" t="s">
        <v>0</v>
      </c>
      <c r="BMY90" s="184" t="s">
        <v>0</v>
      </c>
      <c r="BMZ90" s="184" t="s">
        <v>0</v>
      </c>
      <c r="BNA90" s="184" t="s">
        <v>0</v>
      </c>
      <c r="BNB90" s="184" t="s">
        <v>0</v>
      </c>
      <c r="BNC90" s="184" t="s">
        <v>0</v>
      </c>
      <c r="BND90" s="184" t="s">
        <v>0</v>
      </c>
      <c r="BNE90" s="184" t="s">
        <v>0</v>
      </c>
      <c r="BNF90" s="184" t="s">
        <v>0</v>
      </c>
      <c r="BNG90" s="184" t="s">
        <v>0</v>
      </c>
      <c r="BNH90" s="184" t="s">
        <v>0</v>
      </c>
      <c r="BNI90" s="184" t="s">
        <v>0</v>
      </c>
      <c r="BNJ90" s="184" t="s">
        <v>0</v>
      </c>
      <c r="BNK90" s="184" t="s">
        <v>0</v>
      </c>
      <c r="BNL90" s="184" t="s">
        <v>0</v>
      </c>
      <c r="BNM90" s="184" t="s">
        <v>0</v>
      </c>
      <c r="BNN90" s="184" t="s">
        <v>0</v>
      </c>
      <c r="BNO90" s="184" t="s">
        <v>0</v>
      </c>
      <c r="BNP90" s="184" t="s">
        <v>0</v>
      </c>
      <c r="BNQ90" s="184" t="s">
        <v>0</v>
      </c>
      <c r="BNR90" s="184" t="s">
        <v>0</v>
      </c>
      <c r="BNS90" s="184" t="s">
        <v>0</v>
      </c>
      <c r="BNT90" s="184" t="s">
        <v>0</v>
      </c>
      <c r="BNU90" s="184" t="s">
        <v>0</v>
      </c>
      <c r="BNV90" s="184" t="s">
        <v>0</v>
      </c>
      <c r="BNW90" s="184" t="s">
        <v>0</v>
      </c>
      <c r="BNX90" s="184" t="s">
        <v>0</v>
      </c>
      <c r="BNY90" s="184" t="s">
        <v>0</v>
      </c>
      <c r="BNZ90" s="184" t="s">
        <v>0</v>
      </c>
      <c r="BOA90" s="184" t="s">
        <v>0</v>
      </c>
      <c r="BOB90" s="184" t="s">
        <v>0</v>
      </c>
      <c r="BOC90" s="184" t="s">
        <v>0</v>
      </c>
      <c r="BOD90" s="184" t="s">
        <v>0</v>
      </c>
      <c r="BOE90" s="184" t="s">
        <v>0</v>
      </c>
      <c r="BOF90" s="184" t="s">
        <v>0</v>
      </c>
      <c r="BOG90" s="184" t="s">
        <v>0</v>
      </c>
      <c r="BOH90" s="184" t="s">
        <v>0</v>
      </c>
      <c r="BOI90" s="184" t="s">
        <v>0</v>
      </c>
      <c r="BOJ90" s="184" t="s">
        <v>0</v>
      </c>
      <c r="BOK90" s="184" t="s">
        <v>0</v>
      </c>
      <c r="BOL90" s="184" t="s">
        <v>0</v>
      </c>
      <c r="BOM90" s="184" t="s">
        <v>0</v>
      </c>
      <c r="BON90" s="184" t="s">
        <v>0</v>
      </c>
      <c r="BOO90" s="184" t="s">
        <v>0</v>
      </c>
      <c r="BOP90" s="184" t="s">
        <v>0</v>
      </c>
      <c r="BOQ90" s="184" t="s">
        <v>0</v>
      </c>
      <c r="BOR90" s="184" t="s">
        <v>0</v>
      </c>
      <c r="BOS90" s="184" t="s">
        <v>0</v>
      </c>
      <c r="BOT90" s="184" t="s">
        <v>0</v>
      </c>
      <c r="BOU90" s="184" t="s">
        <v>0</v>
      </c>
      <c r="BOV90" s="184" t="s">
        <v>0</v>
      </c>
      <c r="BOW90" s="184" t="s">
        <v>0</v>
      </c>
      <c r="BOX90" s="184" t="s">
        <v>0</v>
      </c>
      <c r="BOY90" s="184" t="s">
        <v>0</v>
      </c>
      <c r="BOZ90" s="184" t="s">
        <v>0</v>
      </c>
      <c r="BPA90" s="184" t="s">
        <v>0</v>
      </c>
      <c r="BPB90" s="184" t="s">
        <v>0</v>
      </c>
      <c r="BPC90" s="184" t="s">
        <v>0</v>
      </c>
      <c r="BPD90" s="184" t="s">
        <v>0</v>
      </c>
      <c r="BPE90" s="184" t="s">
        <v>0</v>
      </c>
      <c r="BPF90" s="184" t="s">
        <v>0</v>
      </c>
      <c r="BPG90" s="184" t="s">
        <v>0</v>
      </c>
      <c r="BPH90" s="184" t="s">
        <v>0</v>
      </c>
      <c r="BPI90" s="184" t="s">
        <v>0</v>
      </c>
      <c r="BPJ90" s="184" t="s">
        <v>0</v>
      </c>
      <c r="BPK90" s="184" t="s">
        <v>0</v>
      </c>
      <c r="BPL90" s="184" t="s">
        <v>0</v>
      </c>
      <c r="BPM90" s="184" t="s">
        <v>0</v>
      </c>
      <c r="BPN90" s="184" t="s">
        <v>0</v>
      </c>
      <c r="BPO90" s="184" t="s">
        <v>0</v>
      </c>
      <c r="BPP90" s="184" t="s">
        <v>0</v>
      </c>
      <c r="BPQ90" s="184" t="s">
        <v>0</v>
      </c>
      <c r="BPR90" s="184" t="s">
        <v>0</v>
      </c>
      <c r="BPS90" s="184" t="s">
        <v>0</v>
      </c>
      <c r="BPT90" s="184" t="s">
        <v>0</v>
      </c>
      <c r="BPU90" s="184" t="s">
        <v>0</v>
      </c>
      <c r="BPV90" s="184" t="s">
        <v>0</v>
      </c>
      <c r="BPW90" s="184" t="s">
        <v>0</v>
      </c>
      <c r="BPX90" s="184" t="s">
        <v>0</v>
      </c>
      <c r="BPY90" s="184" t="s">
        <v>0</v>
      </c>
      <c r="BPZ90" s="184" t="s">
        <v>0</v>
      </c>
      <c r="BQA90" s="184" t="s">
        <v>0</v>
      </c>
      <c r="BQB90" s="184" t="s">
        <v>0</v>
      </c>
      <c r="BQC90" s="184" t="s">
        <v>0</v>
      </c>
      <c r="BQD90" s="184" t="s">
        <v>0</v>
      </c>
      <c r="BQE90" s="184" t="s">
        <v>0</v>
      </c>
      <c r="BQF90" s="184" t="s">
        <v>0</v>
      </c>
      <c r="BQG90" s="184" t="s">
        <v>0</v>
      </c>
      <c r="BQH90" s="184" t="s">
        <v>0</v>
      </c>
      <c r="BQI90" s="184" t="s">
        <v>0</v>
      </c>
      <c r="BQJ90" s="184" t="s">
        <v>0</v>
      </c>
      <c r="BQK90" s="184" t="s">
        <v>0</v>
      </c>
      <c r="BQL90" s="184" t="s">
        <v>0</v>
      </c>
      <c r="BQM90" s="184" t="s">
        <v>0</v>
      </c>
      <c r="BQN90" s="184" t="s">
        <v>0</v>
      </c>
      <c r="BQO90" s="184" t="s">
        <v>0</v>
      </c>
      <c r="BQP90" s="184" t="s">
        <v>0</v>
      </c>
      <c r="BQQ90" s="184" t="s">
        <v>0</v>
      </c>
      <c r="BQR90" s="184" t="s">
        <v>0</v>
      </c>
      <c r="BQS90" s="184" t="s">
        <v>0</v>
      </c>
      <c r="BQT90" s="184" t="s">
        <v>0</v>
      </c>
      <c r="BQU90" s="184" t="s">
        <v>0</v>
      </c>
      <c r="BQV90" s="184" t="s">
        <v>0</v>
      </c>
      <c r="BQW90" s="184" t="s">
        <v>0</v>
      </c>
      <c r="BQX90" s="184" t="s">
        <v>0</v>
      </c>
      <c r="BQY90" s="184" t="s">
        <v>0</v>
      </c>
      <c r="BQZ90" s="184" t="s">
        <v>0</v>
      </c>
      <c r="BRA90" s="184" t="s">
        <v>0</v>
      </c>
      <c r="BRB90" s="184" t="s">
        <v>0</v>
      </c>
      <c r="BRC90" s="184" t="s">
        <v>0</v>
      </c>
      <c r="BRD90" s="184" t="s">
        <v>0</v>
      </c>
      <c r="BRE90" s="184" t="s">
        <v>0</v>
      </c>
      <c r="BRF90" s="184" t="s">
        <v>0</v>
      </c>
      <c r="BRG90" s="184" t="s">
        <v>0</v>
      </c>
      <c r="BRH90" s="184" t="s">
        <v>0</v>
      </c>
      <c r="BRI90" s="184" t="s">
        <v>0</v>
      </c>
      <c r="BRJ90" s="184" t="s">
        <v>0</v>
      </c>
      <c r="BRK90" s="184" t="s">
        <v>0</v>
      </c>
      <c r="BRL90" s="184" t="s">
        <v>0</v>
      </c>
      <c r="BRM90" s="184" t="s">
        <v>0</v>
      </c>
      <c r="BRN90" s="184" t="s">
        <v>0</v>
      </c>
      <c r="BRO90" s="184" t="s">
        <v>0</v>
      </c>
      <c r="BRP90" s="184" t="s">
        <v>0</v>
      </c>
      <c r="BRQ90" s="184" t="s">
        <v>0</v>
      </c>
      <c r="BRR90" s="184" t="s">
        <v>0</v>
      </c>
      <c r="BRS90" s="184" t="s">
        <v>0</v>
      </c>
      <c r="BRT90" s="184" t="s">
        <v>0</v>
      </c>
      <c r="BRU90" s="184" t="s">
        <v>0</v>
      </c>
      <c r="BRV90" s="184" t="s">
        <v>0</v>
      </c>
      <c r="BRW90" s="184" t="s">
        <v>0</v>
      </c>
      <c r="BRX90" s="184" t="s">
        <v>0</v>
      </c>
      <c r="BRY90" s="184" t="s">
        <v>0</v>
      </c>
      <c r="BRZ90" s="184" t="s">
        <v>0</v>
      </c>
      <c r="BSA90" s="184" t="s">
        <v>0</v>
      </c>
      <c r="BSB90" s="184" t="s">
        <v>0</v>
      </c>
      <c r="BSC90" s="184" t="s">
        <v>0</v>
      </c>
      <c r="BSD90" s="184" t="s">
        <v>0</v>
      </c>
      <c r="BSE90" s="184" t="s">
        <v>0</v>
      </c>
      <c r="BSF90" s="184" t="s">
        <v>0</v>
      </c>
      <c r="BSG90" s="184" t="s">
        <v>0</v>
      </c>
      <c r="BSH90" s="184" t="s">
        <v>0</v>
      </c>
      <c r="BSI90" s="184" t="s">
        <v>0</v>
      </c>
      <c r="BSJ90" s="184" t="s">
        <v>0</v>
      </c>
      <c r="BSK90" s="184" t="s">
        <v>0</v>
      </c>
      <c r="BSL90" s="184" t="s">
        <v>0</v>
      </c>
      <c r="BSM90" s="184" t="s">
        <v>0</v>
      </c>
      <c r="BSN90" s="184" t="s">
        <v>0</v>
      </c>
      <c r="BSO90" s="184" t="s">
        <v>0</v>
      </c>
      <c r="BSP90" s="184" t="s">
        <v>0</v>
      </c>
      <c r="BSQ90" s="184" t="s">
        <v>0</v>
      </c>
      <c r="BSR90" s="184" t="s">
        <v>0</v>
      </c>
      <c r="BSS90" s="184" t="s">
        <v>0</v>
      </c>
      <c r="BST90" s="184" t="s">
        <v>0</v>
      </c>
      <c r="BSU90" s="184" t="s">
        <v>0</v>
      </c>
      <c r="BSV90" s="184" t="s">
        <v>0</v>
      </c>
      <c r="BSW90" s="184" t="s">
        <v>0</v>
      </c>
      <c r="BSX90" s="184" t="s">
        <v>0</v>
      </c>
      <c r="BSY90" s="184" t="s">
        <v>0</v>
      </c>
      <c r="BSZ90" s="184" t="s">
        <v>0</v>
      </c>
      <c r="BTA90" s="184" t="s">
        <v>0</v>
      </c>
      <c r="BTB90" s="184" t="s">
        <v>0</v>
      </c>
      <c r="BTC90" s="184" t="s">
        <v>0</v>
      </c>
      <c r="BTD90" s="184" t="s">
        <v>0</v>
      </c>
      <c r="BTE90" s="184" t="s">
        <v>0</v>
      </c>
      <c r="BTF90" s="184" t="s">
        <v>0</v>
      </c>
      <c r="BTG90" s="184" t="s">
        <v>0</v>
      </c>
      <c r="BTH90" s="184" t="s">
        <v>0</v>
      </c>
      <c r="BTI90" s="184" t="s">
        <v>0</v>
      </c>
      <c r="BTJ90" s="184" t="s">
        <v>0</v>
      </c>
      <c r="BTK90" s="184" t="s">
        <v>0</v>
      </c>
      <c r="BTL90" s="184" t="s">
        <v>0</v>
      </c>
      <c r="BTM90" s="184" t="s">
        <v>0</v>
      </c>
      <c r="BTN90" s="184" t="s">
        <v>0</v>
      </c>
      <c r="BTO90" s="184" t="s">
        <v>0</v>
      </c>
      <c r="BTP90" s="184" t="s">
        <v>0</v>
      </c>
      <c r="BTQ90" s="184" t="s">
        <v>0</v>
      </c>
      <c r="BTR90" s="184" t="s">
        <v>0</v>
      </c>
      <c r="BTS90" s="184" t="s">
        <v>0</v>
      </c>
      <c r="BTT90" s="184" t="s">
        <v>0</v>
      </c>
      <c r="BTU90" s="184" t="s">
        <v>0</v>
      </c>
      <c r="BTV90" s="184" t="s">
        <v>0</v>
      </c>
      <c r="BTW90" s="184" t="s">
        <v>0</v>
      </c>
      <c r="BTX90" s="184" t="s">
        <v>0</v>
      </c>
      <c r="BTY90" s="184" t="s">
        <v>0</v>
      </c>
      <c r="BTZ90" s="184" t="s">
        <v>0</v>
      </c>
      <c r="BUA90" s="184" t="s">
        <v>0</v>
      </c>
      <c r="BUB90" s="184" t="s">
        <v>0</v>
      </c>
      <c r="BUC90" s="184" t="s">
        <v>0</v>
      </c>
      <c r="BUD90" s="184" t="s">
        <v>0</v>
      </c>
      <c r="BUE90" s="184" t="s">
        <v>0</v>
      </c>
      <c r="BUF90" s="184" t="s">
        <v>0</v>
      </c>
      <c r="BUG90" s="184" t="s">
        <v>0</v>
      </c>
      <c r="BUH90" s="184" t="s">
        <v>0</v>
      </c>
      <c r="BUI90" s="184" t="s">
        <v>0</v>
      </c>
      <c r="BUJ90" s="184" t="s">
        <v>0</v>
      </c>
      <c r="BUK90" s="184" t="s">
        <v>0</v>
      </c>
      <c r="BUL90" s="184" t="s">
        <v>0</v>
      </c>
      <c r="BUM90" s="184" t="s">
        <v>0</v>
      </c>
      <c r="BUN90" s="184" t="s">
        <v>0</v>
      </c>
      <c r="BUO90" s="184" t="s">
        <v>0</v>
      </c>
      <c r="BUP90" s="184" t="s">
        <v>0</v>
      </c>
      <c r="BUQ90" s="184" t="s">
        <v>0</v>
      </c>
      <c r="BUR90" s="184" t="s">
        <v>0</v>
      </c>
      <c r="BUS90" s="184" t="s">
        <v>0</v>
      </c>
      <c r="BUT90" s="184" t="s">
        <v>0</v>
      </c>
      <c r="BUU90" s="184" t="s">
        <v>0</v>
      </c>
      <c r="BUV90" s="184" t="s">
        <v>0</v>
      </c>
      <c r="BUW90" s="184" t="s">
        <v>0</v>
      </c>
      <c r="BUX90" s="184" t="s">
        <v>0</v>
      </c>
      <c r="BUY90" s="184" t="s">
        <v>0</v>
      </c>
      <c r="BUZ90" s="184" t="s">
        <v>0</v>
      </c>
      <c r="BVA90" s="184" t="s">
        <v>0</v>
      </c>
      <c r="BVB90" s="184" t="s">
        <v>0</v>
      </c>
      <c r="BVC90" s="184" t="s">
        <v>0</v>
      </c>
      <c r="BVD90" s="184" t="s">
        <v>0</v>
      </c>
      <c r="BVE90" s="184" t="s">
        <v>0</v>
      </c>
      <c r="BVF90" s="184" t="s">
        <v>0</v>
      </c>
      <c r="BVG90" s="184" t="s">
        <v>0</v>
      </c>
      <c r="BVH90" s="184" t="s">
        <v>0</v>
      </c>
      <c r="BVI90" s="184" t="s">
        <v>0</v>
      </c>
      <c r="BVJ90" s="184" t="s">
        <v>0</v>
      </c>
      <c r="BVK90" s="184" t="s">
        <v>0</v>
      </c>
      <c r="BVL90" s="184" t="s">
        <v>0</v>
      </c>
      <c r="BVM90" s="184" t="s">
        <v>0</v>
      </c>
      <c r="BVN90" s="184" t="s">
        <v>0</v>
      </c>
      <c r="BVO90" s="184" t="s">
        <v>0</v>
      </c>
      <c r="BVP90" s="184" t="s">
        <v>0</v>
      </c>
      <c r="BVQ90" s="184" t="s">
        <v>0</v>
      </c>
      <c r="BVR90" s="184" t="s">
        <v>0</v>
      </c>
      <c r="BVS90" s="184" t="s">
        <v>0</v>
      </c>
      <c r="BVT90" s="184" t="s">
        <v>0</v>
      </c>
      <c r="BVU90" s="184" t="s">
        <v>0</v>
      </c>
      <c r="BVV90" s="184" t="s">
        <v>0</v>
      </c>
      <c r="BVW90" s="184" t="s">
        <v>0</v>
      </c>
      <c r="BVX90" s="184" t="s">
        <v>0</v>
      </c>
      <c r="BVY90" s="184" t="s">
        <v>0</v>
      </c>
      <c r="BVZ90" s="184" t="s">
        <v>0</v>
      </c>
      <c r="BWA90" s="184" t="s">
        <v>0</v>
      </c>
      <c r="BWB90" s="184" t="s">
        <v>0</v>
      </c>
      <c r="BWC90" s="184" t="s">
        <v>0</v>
      </c>
      <c r="BWD90" s="184" t="s">
        <v>0</v>
      </c>
      <c r="BWE90" s="184" t="s">
        <v>0</v>
      </c>
      <c r="BWF90" s="184" t="s">
        <v>0</v>
      </c>
      <c r="BWG90" s="184" t="s">
        <v>0</v>
      </c>
      <c r="BWH90" s="184" t="s">
        <v>0</v>
      </c>
      <c r="BWI90" s="184" t="s">
        <v>0</v>
      </c>
      <c r="BWJ90" s="184" t="s">
        <v>0</v>
      </c>
      <c r="BWK90" s="184" t="s">
        <v>0</v>
      </c>
      <c r="BWL90" s="184" t="s">
        <v>0</v>
      </c>
      <c r="BWM90" s="184" t="s">
        <v>0</v>
      </c>
      <c r="BWN90" s="184" t="s">
        <v>0</v>
      </c>
      <c r="BWO90" s="184" t="s">
        <v>0</v>
      </c>
      <c r="BWP90" s="184" t="s">
        <v>0</v>
      </c>
      <c r="BWQ90" s="184" t="s">
        <v>0</v>
      </c>
      <c r="BWR90" s="184" t="s">
        <v>0</v>
      </c>
      <c r="BWS90" s="184" t="s">
        <v>0</v>
      </c>
      <c r="BWT90" s="184" t="s">
        <v>0</v>
      </c>
      <c r="BWU90" s="184" t="s">
        <v>0</v>
      </c>
      <c r="BWV90" s="184" t="s">
        <v>0</v>
      </c>
      <c r="BWW90" s="184" t="s">
        <v>0</v>
      </c>
      <c r="BWX90" s="184" t="s">
        <v>0</v>
      </c>
      <c r="BWY90" s="184" t="s">
        <v>0</v>
      </c>
      <c r="BWZ90" s="184" t="s">
        <v>0</v>
      </c>
      <c r="BXA90" s="184" t="s">
        <v>0</v>
      </c>
      <c r="BXB90" s="184" t="s">
        <v>0</v>
      </c>
      <c r="BXC90" s="184" t="s">
        <v>0</v>
      </c>
      <c r="BXD90" s="184" t="s">
        <v>0</v>
      </c>
      <c r="BXE90" s="184" t="s">
        <v>0</v>
      </c>
      <c r="BXF90" s="184" t="s">
        <v>0</v>
      </c>
      <c r="BXG90" s="184" t="s">
        <v>0</v>
      </c>
      <c r="BXH90" s="184" t="s">
        <v>0</v>
      </c>
      <c r="BXI90" s="184" t="s">
        <v>0</v>
      </c>
      <c r="BXJ90" s="184" t="s">
        <v>0</v>
      </c>
      <c r="BXK90" s="184" t="s">
        <v>0</v>
      </c>
      <c r="BXL90" s="184" t="s">
        <v>0</v>
      </c>
      <c r="BXM90" s="184" t="s">
        <v>0</v>
      </c>
      <c r="BXN90" s="184" t="s">
        <v>0</v>
      </c>
      <c r="BXO90" s="184" t="s">
        <v>0</v>
      </c>
      <c r="BXP90" s="184" t="s">
        <v>0</v>
      </c>
      <c r="BXQ90" s="184" t="s">
        <v>0</v>
      </c>
      <c r="BXR90" s="184" t="s">
        <v>0</v>
      </c>
      <c r="BXS90" s="184" t="s">
        <v>0</v>
      </c>
      <c r="BXT90" s="184" t="s">
        <v>0</v>
      </c>
      <c r="BXU90" s="184" t="s">
        <v>0</v>
      </c>
      <c r="BXV90" s="184" t="s">
        <v>0</v>
      </c>
      <c r="BXW90" s="184" t="s">
        <v>0</v>
      </c>
      <c r="BXX90" s="184" t="s">
        <v>0</v>
      </c>
      <c r="BXY90" s="184" t="s">
        <v>0</v>
      </c>
      <c r="BXZ90" s="184" t="s">
        <v>0</v>
      </c>
      <c r="BYA90" s="184" t="s">
        <v>0</v>
      </c>
      <c r="BYB90" s="184" t="s">
        <v>0</v>
      </c>
      <c r="BYC90" s="184" t="s">
        <v>0</v>
      </c>
      <c r="BYD90" s="184" t="s">
        <v>0</v>
      </c>
      <c r="BYE90" s="184" t="s">
        <v>0</v>
      </c>
      <c r="BYF90" s="184" t="s">
        <v>0</v>
      </c>
      <c r="BYG90" s="184" t="s">
        <v>0</v>
      </c>
      <c r="BYH90" s="184" t="s">
        <v>0</v>
      </c>
      <c r="BYI90" s="184" t="s">
        <v>0</v>
      </c>
      <c r="BYJ90" s="184" t="s">
        <v>0</v>
      </c>
      <c r="BYK90" s="184" t="s">
        <v>0</v>
      </c>
      <c r="BYL90" s="184" t="s">
        <v>0</v>
      </c>
      <c r="BYM90" s="184" t="s">
        <v>0</v>
      </c>
      <c r="BYN90" s="184" t="s">
        <v>0</v>
      </c>
      <c r="BYO90" s="184" t="s">
        <v>0</v>
      </c>
      <c r="BYP90" s="184" t="s">
        <v>0</v>
      </c>
      <c r="BYQ90" s="184" t="s">
        <v>0</v>
      </c>
      <c r="BYR90" s="184" t="s">
        <v>0</v>
      </c>
      <c r="BYS90" s="184" t="s">
        <v>0</v>
      </c>
      <c r="BYT90" s="184" t="s">
        <v>0</v>
      </c>
      <c r="BYU90" s="184" t="s">
        <v>0</v>
      </c>
      <c r="BYV90" s="184" t="s">
        <v>0</v>
      </c>
      <c r="BYW90" s="184" t="s">
        <v>0</v>
      </c>
      <c r="BYX90" s="184" t="s">
        <v>0</v>
      </c>
      <c r="BYY90" s="184" t="s">
        <v>0</v>
      </c>
      <c r="BYZ90" s="184" t="s">
        <v>0</v>
      </c>
      <c r="BZA90" s="184" t="s">
        <v>0</v>
      </c>
      <c r="BZB90" s="184" t="s">
        <v>0</v>
      </c>
      <c r="BZC90" s="184" t="s">
        <v>0</v>
      </c>
      <c r="BZD90" s="184" t="s">
        <v>0</v>
      </c>
      <c r="BZE90" s="184" t="s">
        <v>0</v>
      </c>
      <c r="BZF90" s="184" t="s">
        <v>0</v>
      </c>
      <c r="BZG90" s="184" t="s">
        <v>0</v>
      </c>
      <c r="BZH90" s="184" t="s">
        <v>0</v>
      </c>
      <c r="BZI90" s="184" t="s">
        <v>0</v>
      </c>
      <c r="BZJ90" s="184" t="s">
        <v>0</v>
      </c>
      <c r="BZK90" s="184" t="s">
        <v>0</v>
      </c>
      <c r="BZL90" s="184" t="s">
        <v>0</v>
      </c>
      <c r="BZM90" s="184" t="s">
        <v>0</v>
      </c>
      <c r="BZN90" s="184" t="s">
        <v>0</v>
      </c>
      <c r="BZO90" s="184" t="s">
        <v>0</v>
      </c>
      <c r="BZP90" s="184" t="s">
        <v>0</v>
      </c>
      <c r="BZQ90" s="184" t="s">
        <v>0</v>
      </c>
      <c r="BZR90" s="184" t="s">
        <v>0</v>
      </c>
      <c r="BZS90" s="184" t="s">
        <v>0</v>
      </c>
      <c r="BZT90" s="184" t="s">
        <v>0</v>
      </c>
      <c r="BZU90" s="184" t="s">
        <v>0</v>
      </c>
      <c r="BZV90" s="184" t="s">
        <v>0</v>
      </c>
      <c r="BZW90" s="184" t="s">
        <v>0</v>
      </c>
      <c r="BZX90" s="184" t="s">
        <v>0</v>
      </c>
      <c r="BZY90" s="184" t="s">
        <v>0</v>
      </c>
      <c r="BZZ90" s="184" t="s">
        <v>0</v>
      </c>
      <c r="CAA90" s="184" t="s">
        <v>0</v>
      </c>
      <c r="CAB90" s="184" t="s">
        <v>0</v>
      </c>
      <c r="CAC90" s="184" t="s">
        <v>0</v>
      </c>
      <c r="CAD90" s="184" t="s">
        <v>0</v>
      </c>
      <c r="CAE90" s="184" t="s">
        <v>0</v>
      </c>
      <c r="CAF90" s="184" t="s">
        <v>0</v>
      </c>
      <c r="CAG90" s="184" t="s">
        <v>0</v>
      </c>
      <c r="CAH90" s="184" t="s">
        <v>0</v>
      </c>
      <c r="CAI90" s="184" t="s">
        <v>0</v>
      </c>
      <c r="CAJ90" s="184" t="s">
        <v>0</v>
      </c>
      <c r="CAK90" s="184" t="s">
        <v>0</v>
      </c>
      <c r="CAL90" s="184" t="s">
        <v>0</v>
      </c>
      <c r="CAM90" s="184" t="s">
        <v>0</v>
      </c>
      <c r="CAN90" s="184" t="s">
        <v>0</v>
      </c>
      <c r="CAO90" s="184" t="s">
        <v>0</v>
      </c>
      <c r="CAP90" s="184" t="s">
        <v>0</v>
      </c>
      <c r="CAQ90" s="184" t="s">
        <v>0</v>
      </c>
      <c r="CAR90" s="184" t="s">
        <v>0</v>
      </c>
      <c r="CAS90" s="184" t="s">
        <v>0</v>
      </c>
      <c r="CAT90" s="184" t="s">
        <v>0</v>
      </c>
      <c r="CAU90" s="184" t="s">
        <v>0</v>
      </c>
      <c r="CAV90" s="184" t="s">
        <v>0</v>
      </c>
      <c r="CAW90" s="184" t="s">
        <v>0</v>
      </c>
      <c r="CAX90" s="184" t="s">
        <v>0</v>
      </c>
      <c r="CAY90" s="184" t="s">
        <v>0</v>
      </c>
      <c r="CAZ90" s="184" t="s">
        <v>0</v>
      </c>
      <c r="CBA90" s="184" t="s">
        <v>0</v>
      </c>
      <c r="CBB90" s="184" t="s">
        <v>0</v>
      </c>
      <c r="CBC90" s="184" t="s">
        <v>0</v>
      </c>
      <c r="CBD90" s="184" t="s">
        <v>0</v>
      </c>
      <c r="CBE90" s="184" t="s">
        <v>0</v>
      </c>
      <c r="CBF90" s="184" t="s">
        <v>0</v>
      </c>
      <c r="CBG90" s="184" t="s">
        <v>0</v>
      </c>
      <c r="CBH90" s="184" t="s">
        <v>0</v>
      </c>
      <c r="CBI90" s="184" t="s">
        <v>0</v>
      </c>
      <c r="CBJ90" s="184" t="s">
        <v>0</v>
      </c>
      <c r="CBK90" s="184" t="s">
        <v>0</v>
      </c>
      <c r="CBL90" s="184" t="s">
        <v>0</v>
      </c>
      <c r="CBM90" s="184" t="s">
        <v>0</v>
      </c>
      <c r="CBN90" s="184" t="s">
        <v>0</v>
      </c>
      <c r="CBO90" s="184" t="s">
        <v>0</v>
      </c>
      <c r="CBP90" s="184" t="s">
        <v>0</v>
      </c>
      <c r="CBQ90" s="184" t="s">
        <v>0</v>
      </c>
      <c r="CBR90" s="184" t="s">
        <v>0</v>
      </c>
      <c r="CBS90" s="184" t="s">
        <v>0</v>
      </c>
      <c r="CBT90" s="184" t="s">
        <v>0</v>
      </c>
      <c r="CBU90" s="184" t="s">
        <v>0</v>
      </c>
      <c r="CBV90" s="184" t="s">
        <v>0</v>
      </c>
      <c r="CBW90" s="184" t="s">
        <v>0</v>
      </c>
      <c r="CBX90" s="184" t="s">
        <v>0</v>
      </c>
      <c r="CBY90" s="184" t="s">
        <v>0</v>
      </c>
      <c r="CBZ90" s="184" t="s">
        <v>0</v>
      </c>
      <c r="CCA90" s="184" t="s">
        <v>0</v>
      </c>
      <c r="CCB90" s="184" t="s">
        <v>0</v>
      </c>
      <c r="CCC90" s="184" t="s">
        <v>0</v>
      </c>
      <c r="CCD90" s="184" t="s">
        <v>0</v>
      </c>
      <c r="CCE90" s="184" t="s">
        <v>0</v>
      </c>
      <c r="CCF90" s="184" t="s">
        <v>0</v>
      </c>
      <c r="CCG90" s="184" t="s">
        <v>0</v>
      </c>
      <c r="CCH90" s="184" t="s">
        <v>0</v>
      </c>
      <c r="CCI90" s="184" t="s">
        <v>0</v>
      </c>
      <c r="CCJ90" s="184" t="s">
        <v>0</v>
      </c>
      <c r="CCK90" s="184" t="s">
        <v>0</v>
      </c>
      <c r="CCL90" s="184" t="s">
        <v>0</v>
      </c>
      <c r="CCM90" s="184" t="s">
        <v>0</v>
      </c>
      <c r="CCN90" s="184" t="s">
        <v>0</v>
      </c>
      <c r="CCO90" s="184" t="s">
        <v>0</v>
      </c>
      <c r="CCP90" s="184" t="s">
        <v>0</v>
      </c>
      <c r="CCQ90" s="184" t="s">
        <v>0</v>
      </c>
      <c r="CCR90" s="184" t="s">
        <v>0</v>
      </c>
      <c r="CCS90" s="184" t="s">
        <v>0</v>
      </c>
      <c r="CCT90" s="184" t="s">
        <v>0</v>
      </c>
      <c r="CCU90" s="184" t="s">
        <v>0</v>
      </c>
      <c r="CCV90" s="184" t="s">
        <v>0</v>
      </c>
      <c r="CCW90" s="184" t="s">
        <v>0</v>
      </c>
      <c r="CCX90" s="184" t="s">
        <v>0</v>
      </c>
      <c r="CCY90" s="184" t="s">
        <v>0</v>
      </c>
      <c r="CCZ90" s="184" t="s">
        <v>0</v>
      </c>
      <c r="CDA90" s="184" t="s">
        <v>0</v>
      </c>
      <c r="CDB90" s="184" t="s">
        <v>0</v>
      </c>
      <c r="CDC90" s="184" t="s">
        <v>0</v>
      </c>
      <c r="CDD90" s="184" t="s">
        <v>0</v>
      </c>
      <c r="CDE90" s="184" t="s">
        <v>0</v>
      </c>
      <c r="CDF90" s="184" t="s">
        <v>0</v>
      </c>
      <c r="CDG90" s="184" t="s">
        <v>0</v>
      </c>
      <c r="CDH90" s="184" t="s">
        <v>0</v>
      </c>
      <c r="CDI90" s="184" t="s">
        <v>0</v>
      </c>
      <c r="CDJ90" s="184" t="s">
        <v>0</v>
      </c>
      <c r="CDK90" s="184" t="s">
        <v>0</v>
      </c>
      <c r="CDL90" s="184" t="s">
        <v>0</v>
      </c>
      <c r="CDM90" s="184" t="s">
        <v>0</v>
      </c>
      <c r="CDN90" s="184" t="s">
        <v>0</v>
      </c>
      <c r="CDO90" s="184" t="s">
        <v>0</v>
      </c>
      <c r="CDP90" s="184" t="s">
        <v>0</v>
      </c>
      <c r="CDQ90" s="184" t="s">
        <v>0</v>
      </c>
      <c r="CDR90" s="184" t="s">
        <v>0</v>
      </c>
      <c r="CDS90" s="184" t="s">
        <v>0</v>
      </c>
      <c r="CDT90" s="184" t="s">
        <v>0</v>
      </c>
      <c r="CDU90" s="184" t="s">
        <v>0</v>
      </c>
      <c r="CDV90" s="184" t="s">
        <v>0</v>
      </c>
      <c r="CDW90" s="184" t="s">
        <v>0</v>
      </c>
      <c r="CDX90" s="184" t="s">
        <v>0</v>
      </c>
      <c r="CDY90" s="184" t="s">
        <v>0</v>
      </c>
      <c r="CDZ90" s="184" t="s">
        <v>0</v>
      </c>
      <c r="CEA90" s="184" t="s">
        <v>0</v>
      </c>
      <c r="CEB90" s="184" t="s">
        <v>0</v>
      </c>
      <c r="CEC90" s="184" t="s">
        <v>0</v>
      </c>
      <c r="CED90" s="184" t="s">
        <v>0</v>
      </c>
      <c r="CEE90" s="184" t="s">
        <v>0</v>
      </c>
      <c r="CEF90" s="184" t="s">
        <v>0</v>
      </c>
      <c r="CEG90" s="184" t="s">
        <v>0</v>
      </c>
      <c r="CEH90" s="184" t="s">
        <v>0</v>
      </c>
      <c r="CEI90" s="184" t="s">
        <v>0</v>
      </c>
      <c r="CEJ90" s="184" t="s">
        <v>0</v>
      </c>
      <c r="CEK90" s="184" t="s">
        <v>0</v>
      </c>
      <c r="CEL90" s="184" t="s">
        <v>0</v>
      </c>
      <c r="CEM90" s="184" t="s">
        <v>0</v>
      </c>
      <c r="CEN90" s="184" t="s">
        <v>0</v>
      </c>
      <c r="CEO90" s="184" t="s">
        <v>0</v>
      </c>
      <c r="CEP90" s="184" t="s">
        <v>0</v>
      </c>
      <c r="CEQ90" s="184" t="s">
        <v>0</v>
      </c>
      <c r="CER90" s="184" t="s">
        <v>0</v>
      </c>
      <c r="CES90" s="184" t="s">
        <v>0</v>
      </c>
      <c r="CET90" s="184" t="s">
        <v>0</v>
      </c>
      <c r="CEU90" s="184" t="s">
        <v>0</v>
      </c>
      <c r="CEV90" s="184" t="s">
        <v>0</v>
      </c>
      <c r="CEW90" s="184" t="s">
        <v>0</v>
      </c>
      <c r="CEX90" s="184" t="s">
        <v>0</v>
      </c>
      <c r="CEY90" s="184" t="s">
        <v>0</v>
      </c>
      <c r="CEZ90" s="184" t="s">
        <v>0</v>
      </c>
      <c r="CFA90" s="184" t="s">
        <v>0</v>
      </c>
      <c r="CFB90" s="184" t="s">
        <v>0</v>
      </c>
      <c r="CFC90" s="184" t="s">
        <v>0</v>
      </c>
      <c r="CFD90" s="184" t="s">
        <v>0</v>
      </c>
      <c r="CFE90" s="184" t="s">
        <v>0</v>
      </c>
      <c r="CFF90" s="184" t="s">
        <v>0</v>
      </c>
      <c r="CFG90" s="184" t="s">
        <v>0</v>
      </c>
      <c r="CFH90" s="184" t="s">
        <v>0</v>
      </c>
      <c r="CFI90" s="184" t="s">
        <v>0</v>
      </c>
      <c r="CFJ90" s="184" t="s">
        <v>0</v>
      </c>
      <c r="CFK90" s="184" t="s">
        <v>0</v>
      </c>
      <c r="CFL90" s="184" t="s">
        <v>0</v>
      </c>
      <c r="CFM90" s="184" t="s">
        <v>0</v>
      </c>
      <c r="CFN90" s="184" t="s">
        <v>0</v>
      </c>
      <c r="CFO90" s="184" t="s">
        <v>0</v>
      </c>
      <c r="CFP90" s="184" t="s">
        <v>0</v>
      </c>
      <c r="CFQ90" s="184" t="s">
        <v>0</v>
      </c>
      <c r="CFR90" s="184" t="s">
        <v>0</v>
      </c>
      <c r="CFS90" s="184" t="s">
        <v>0</v>
      </c>
      <c r="CFT90" s="184" t="s">
        <v>0</v>
      </c>
      <c r="CFU90" s="184" t="s">
        <v>0</v>
      </c>
      <c r="CFV90" s="184" t="s">
        <v>0</v>
      </c>
      <c r="CFW90" s="184" t="s">
        <v>0</v>
      </c>
      <c r="CFX90" s="184" t="s">
        <v>0</v>
      </c>
      <c r="CFY90" s="184" t="s">
        <v>0</v>
      </c>
      <c r="CFZ90" s="184" t="s">
        <v>0</v>
      </c>
      <c r="CGA90" s="184" t="s">
        <v>0</v>
      </c>
      <c r="CGB90" s="184" t="s">
        <v>0</v>
      </c>
      <c r="CGC90" s="184" t="s">
        <v>0</v>
      </c>
      <c r="CGD90" s="184" t="s">
        <v>0</v>
      </c>
      <c r="CGE90" s="184" t="s">
        <v>0</v>
      </c>
      <c r="CGF90" s="184" t="s">
        <v>0</v>
      </c>
      <c r="CGG90" s="184" t="s">
        <v>0</v>
      </c>
      <c r="CGH90" s="184" t="s">
        <v>0</v>
      </c>
      <c r="CGI90" s="184" t="s">
        <v>0</v>
      </c>
      <c r="CGJ90" s="184" t="s">
        <v>0</v>
      </c>
      <c r="CGK90" s="184" t="s">
        <v>0</v>
      </c>
      <c r="CGL90" s="184" t="s">
        <v>0</v>
      </c>
      <c r="CGM90" s="184" t="s">
        <v>0</v>
      </c>
      <c r="CGN90" s="184" t="s">
        <v>0</v>
      </c>
      <c r="CGO90" s="184" t="s">
        <v>0</v>
      </c>
      <c r="CGP90" s="184" t="s">
        <v>0</v>
      </c>
      <c r="CGQ90" s="184" t="s">
        <v>0</v>
      </c>
      <c r="CGR90" s="184" t="s">
        <v>0</v>
      </c>
      <c r="CGS90" s="184" t="s">
        <v>0</v>
      </c>
      <c r="CGT90" s="184" t="s">
        <v>0</v>
      </c>
      <c r="CGU90" s="184" t="s">
        <v>0</v>
      </c>
      <c r="CGV90" s="184" t="s">
        <v>0</v>
      </c>
      <c r="CGW90" s="184" t="s">
        <v>0</v>
      </c>
      <c r="CGX90" s="184" t="s">
        <v>0</v>
      </c>
      <c r="CGY90" s="184" t="s">
        <v>0</v>
      </c>
      <c r="CGZ90" s="184" t="s">
        <v>0</v>
      </c>
      <c r="CHA90" s="184" t="s">
        <v>0</v>
      </c>
      <c r="CHB90" s="184" t="s">
        <v>0</v>
      </c>
      <c r="CHC90" s="184" t="s">
        <v>0</v>
      </c>
      <c r="CHD90" s="184" t="s">
        <v>0</v>
      </c>
      <c r="CHE90" s="184" t="s">
        <v>0</v>
      </c>
      <c r="CHF90" s="184" t="s">
        <v>0</v>
      </c>
      <c r="CHG90" s="184" t="s">
        <v>0</v>
      </c>
      <c r="CHH90" s="184" t="s">
        <v>0</v>
      </c>
      <c r="CHI90" s="184" t="s">
        <v>0</v>
      </c>
      <c r="CHJ90" s="184" t="s">
        <v>0</v>
      </c>
      <c r="CHK90" s="184" t="s">
        <v>0</v>
      </c>
      <c r="CHL90" s="184" t="s">
        <v>0</v>
      </c>
      <c r="CHM90" s="184" t="s">
        <v>0</v>
      </c>
      <c r="CHN90" s="184" t="s">
        <v>0</v>
      </c>
      <c r="CHO90" s="184" t="s">
        <v>0</v>
      </c>
      <c r="CHP90" s="184" t="s">
        <v>0</v>
      </c>
      <c r="CHQ90" s="184" t="s">
        <v>0</v>
      </c>
      <c r="CHR90" s="184" t="s">
        <v>0</v>
      </c>
      <c r="CHS90" s="184" t="s">
        <v>0</v>
      </c>
      <c r="CHT90" s="184" t="s">
        <v>0</v>
      </c>
      <c r="CHU90" s="184" t="s">
        <v>0</v>
      </c>
      <c r="CHV90" s="184" t="s">
        <v>0</v>
      </c>
      <c r="CHW90" s="184" t="s">
        <v>0</v>
      </c>
      <c r="CHX90" s="184" t="s">
        <v>0</v>
      </c>
      <c r="CHY90" s="184" t="s">
        <v>0</v>
      </c>
      <c r="CHZ90" s="184" t="s">
        <v>0</v>
      </c>
      <c r="CIA90" s="184" t="s">
        <v>0</v>
      </c>
      <c r="CIB90" s="184" t="s">
        <v>0</v>
      </c>
      <c r="CIC90" s="184" t="s">
        <v>0</v>
      </c>
      <c r="CID90" s="184" t="s">
        <v>0</v>
      </c>
      <c r="CIE90" s="184" t="s">
        <v>0</v>
      </c>
      <c r="CIF90" s="184" t="s">
        <v>0</v>
      </c>
      <c r="CIG90" s="184" t="s">
        <v>0</v>
      </c>
      <c r="CIH90" s="184" t="s">
        <v>0</v>
      </c>
      <c r="CII90" s="184" t="s">
        <v>0</v>
      </c>
      <c r="CIJ90" s="184" t="s">
        <v>0</v>
      </c>
      <c r="CIK90" s="184" t="s">
        <v>0</v>
      </c>
      <c r="CIL90" s="184" t="s">
        <v>0</v>
      </c>
      <c r="CIM90" s="184" t="s">
        <v>0</v>
      </c>
      <c r="CIN90" s="184" t="s">
        <v>0</v>
      </c>
      <c r="CIO90" s="184" t="s">
        <v>0</v>
      </c>
      <c r="CIP90" s="184" t="s">
        <v>0</v>
      </c>
      <c r="CIQ90" s="184" t="s">
        <v>0</v>
      </c>
      <c r="CIR90" s="184" t="s">
        <v>0</v>
      </c>
      <c r="CIS90" s="184" t="s">
        <v>0</v>
      </c>
      <c r="CIT90" s="184" t="s">
        <v>0</v>
      </c>
      <c r="CIU90" s="184" t="s">
        <v>0</v>
      </c>
      <c r="CIV90" s="184" t="s">
        <v>0</v>
      </c>
      <c r="CIW90" s="184" t="s">
        <v>0</v>
      </c>
      <c r="CIX90" s="184" t="s">
        <v>0</v>
      </c>
      <c r="CIY90" s="184" t="s">
        <v>0</v>
      </c>
      <c r="CIZ90" s="184" t="s">
        <v>0</v>
      </c>
      <c r="CJA90" s="184" t="s">
        <v>0</v>
      </c>
      <c r="CJB90" s="184" t="s">
        <v>0</v>
      </c>
      <c r="CJC90" s="184" t="s">
        <v>0</v>
      </c>
      <c r="CJD90" s="184" t="s">
        <v>0</v>
      </c>
      <c r="CJE90" s="184" t="s">
        <v>0</v>
      </c>
      <c r="CJF90" s="184" t="s">
        <v>0</v>
      </c>
      <c r="CJG90" s="184" t="s">
        <v>0</v>
      </c>
      <c r="CJH90" s="184" t="s">
        <v>0</v>
      </c>
      <c r="CJI90" s="184" t="s">
        <v>0</v>
      </c>
      <c r="CJJ90" s="184" t="s">
        <v>0</v>
      </c>
      <c r="CJK90" s="184" t="s">
        <v>0</v>
      </c>
      <c r="CJL90" s="184" t="s">
        <v>0</v>
      </c>
      <c r="CJM90" s="184" t="s">
        <v>0</v>
      </c>
      <c r="CJN90" s="184" t="s">
        <v>0</v>
      </c>
      <c r="CJO90" s="184" t="s">
        <v>0</v>
      </c>
      <c r="CJP90" s="184" t="s">
        <v>0</v>
      </c>
      <c r="CJQ90" s="184" t="s">
        <v>0</v>
      </c>
      <c r="CJR90" s="184" t="s">
        <v>0</v>
      </c>
      <c r="CJS90" s="184" t="s">
        <v>0</v>
      </c>
      <c r="CJT90" s="184" t="s">
        <v>0</v>
      </c>
      <c r="CJU90" s="184" t="s">
        <v>0</v>
      </c>
      <c r="CJV90" s="184" t="s">
        <v>0</v>
      </c>
      <c r="CJW90" s="184" t="s">
        <v>0</v>
      </c>
      <c r="CJX90" s="184" t="s">
        <v>0</v>
      </c>
      <c r="CJY90" s="184" t="s">
        <v>0</v>
      </c>
      <c r="CJZ90" s="184" t="s">
        <v>0</v>
      </c>
      <c r="CKA90" s="184" t="s">
        <v>0</v>
      </c>
      <c r="CKB90" s="184" t="s">
        <v>0</v>
      </c>
      <c r="CKC90" s="184" t="s">
        <v>0</v>
      </c>
      <c r="CKD90" s="184" t="s">
        <v>0</v>
      </c>
      <c r="CKE90" s="184" t="s">
        <v>0</v>
      </c>
      <c r="CKF90" s="184" t="s">
        <v>0</v>
      </c>
      <c r="CKG90" s="184" t="s">
        <v>0</v>
      </c>
      <c r="CKH90" s="184" t="s">
        <v>0</v>
      </c>
      <c r="CKI90" s="184" t="s">
        <v>0</v>
      </c>
      <c r="CKJ90" s="184" t="s">
        <v>0</v>
      </c>
      <c r="CKK90" s="184" t="s">
        <v>0</v>
      </c>
      <c r="CKL90" s="184" t="s">
        <v>0</v>
      </c>
      <c r="CKM90" s="184" t="s">
        <v>0</v>
      </c>
      <c r="CKN90" s="184" t="s">
        <v>0</v>
      </c>
      <c r="CKO90" s="184" t="s">
        <v>0</v>
      </c>
      <c r="CKP90" s="184" t="s">
        <v>0</v>
      </c>
      <c r="CKQ90" s="184" t="s">
        <v>0</v>
      </c>
      <c r="CKR90" s="184" t="s">
        <v>0</v>
      </c>
      <c r="CKS90" s="184" t="s">
        <v>0</v>
      </c>
      <c r="CKT90" s="184" t="s">
        <v>0</v>
      </c>
      <c r="CKU90" s="184" t="s">
        <v>0</v>
      </c>
      <c r="CKV90" s="184" t="s">
        <v>0</v>
      </c>
      <c r="CKW90" s="184" t="s">
        <v>0</v>
      </c>
      <c r="CKX90" s="184" t="s">
        <v>0</v>
      </c>
      <c r="CKY90" s="184" t="s">
        <v>0</v>
      </c>
      <c r="CKZ90" s="184" t="s">
        <v>0</v>
      </c>
      <c r="CLA90" s="184" t="s">
        <v>0</v>
      </c>
      <c r="CLB90" s="184" t="s">
        <v>0</v>
      </c>
      <c r="CLC90" s="184" t="s">
        <v>0</v>
      </c>
      <c r="CLD90" s="184" t="s">
        <v>0</v>
      </c>
      <c r="CLE90" s="184" t="s">
        <v>0</v>
      </c>
      <c r="CLF90" s="184" t="s">
        <v>0</v>
      </c>
      <c r="CLG90" s="184" t="s">
        <v>0</v>
      </c>
      <c r="CLH90" s="184" t="s">
        <v>0</v>
      </c>
      <c r="CLI90" s="184" t="s">
        <v>0</v>
      </c>
      <c r="CLJ90" s="184" t="s">
        <v>0</v>
      </c>
      <c r="CLK90" s="184" t="s">
        <v>0</v>
      </c>
      <c r="CLL90" s="184" t="s">
        <v>0</v>
      </c>
      <c r="CLM90" s="184" t="s">
        <v>0</v>
      </c>
      <c r="CLN90" s="184" t="s">
        <v>0</v>
      </c>
      <c r="CLO90" s="184" t="s">
        <v>0</v>
      </c>
      <c r="CLP90" s="184" t="s">
        <v>0</v>
      </c>
      <c r="CLQ90" s="184" t="s">
        <v>0</v>
      </c>
      <c r="CLR90" s="184" t="s">
        <v>0</v>
      </c>
      <c r="CLS90" s="184" t="s">
        <v>0</v>
      </c>
      <c r="CLT90" s="184" t="s">
        <v>0</v>
      </c>
      <c r="CLU90" s="184" t="s">
        <v>0</v>
      </c>
      <c r="CLV90" s="184" t="s">
        <v>0</v>
      </c>
      <c r="CLW90" s="184" t="s">
        <v>0</v>
      </c>
      <c r="CLX90" s="184" t="s">
        <v>0</v>
      </c>
      <c r="CLY90" s="184" t="s">
        <v>0</v>
      </c>
      <c r="CLZ90" s="184" t="s">
        <v>0</v>
      </c>
      <c r="CMA90" s="184" t="s">
        <v>0</v>
      </c>
      <c r="CMB90" s="184" t="s">
        <v>0</v>
      </c>
      <c r="CMC90" s="184" t="s">
        <v>0</v>
      </c>
      <c r="CMD90" s="184" t="s">
        <v>0</v>
      </c>
      <c r="CME90" s="184" t="s">
        <v>0</v>
      </c>
      <c r="CMF90" s="184" t="s">
        <v>0</v>
      </c>
      <c r="CMG90" s="184" t="s">
        <v>0</v>
      </c>
      <c r="CMH90" s="184" t="s">
        <v>0</v>
      </c>
      <c r="CMI90" s="184" t="s">
        <v>0</v>
      </c>
      <c r="CMJ90" s="184" t="s">
        <v>0</v>
      </c>
      <c r="CMK90" s="184" t="s">
        <v>0</v>
      </c>
      <c r="CML90" s="184" t="s">
        <v>0</v>
      </c>
      <c r="CMM90" s="184" t="s">
        <v>0</v>
      </c>
      <c r="CMN90" s="184" t="s">
        <v>0</v>
      </c>
      <c r="CMO90" s="184" t="s">
        <v>0</v>
      </c>
      <c r="CMP90" s="184" t="s">
        <v>0</v>
      </c>
      <c r="CMQ90" s="184" t="s">
        <v>0</v>
      </c>
      <c r="CMR90" s="184" t="s">
        <v>0</v>
      </c>
      <c r="CMS90" s="184" t="s">
        <v>0</v>
      </c>
      <c r="CMT90" s="184" t="s">
        <v>0</v>
      </c>
      <c r="CMU90" s="184" t="s">
        <v>0</v>
      </c>
      <c r="CMV90" s="184" t="s">
        <v>0</v>
      </c>
      <c r="CMW90" s="184" t="s">
        <v>0</v>
      </c>
      <c r="CMX90" s="184" t="s">
        <v>0</v>
      </c>
      <c r="CMY90" s="184" t="s">
        <v>0</v>
      </c>
      <c r="CMZ90" s="184" t="s">
        <v>0</v>
      </c>
      <c r="CNA90" s="184" t="s">
        <v>0</v>
      </c>
      <c r="CNB90" s="184" t="s">
        <v>0</v>
      </c>
      <c r="CNC90" s="184" t="s">
        <v>0</v>
      </c>
      <c r="CND90" s="184" t="s">
        <v>0</v>
      </c>
      <c r="CNE90" s="184" t="s">
        <v>0</v>
      </c>
      <c r="CNF90" s="184" t="s">
        <v>0</v>
      </c>
      <c r="CNG90" s="184" t="s">
        <v>0</v>
      </c>
      <c r="CNH90" s="184" t="s">
        <v>0</v>
      </c>
      <c r="CNI90" s="184" t="s">
        <v>0</v>
      </c>
      <c r="CNJ90" s="184" t="s">
        <v>0</v>
      </c>
      <c r="CNK90" s="184" t="s">
        <v>0</v>
      </c>
      <c r="CNL90" s="184" t="s">
        <v>0</v>
      </c>
      <c r="CNM90" s="184" t="s">
        <v>0</v>
      </c>
      <c r="CNN90" s="184" t="s">
        <v>0</v>
      </c>
      <c r="CNO90" s="184" t="s">
        <v>0</v>
      </c>
      <c r="CNP90" s="184" t="s">
        <v>0</v>
      </c>
      <c r="CNQ90" s="184" t="s">
        <v>0</v>
      </c>
      <c r="CNR90" s="184" t="s">
        <v>0</v>
      </c>
      <c r="CNS90" s="184" t="s">
        <v>0</v>
      </c>
      <c r="CNT90" s="184" t="s">
        <v>0</v>
      </c>
      <c r="CNU90" s="184" t="s">
        <v>0</v>
      </c>
      <c r="CNV90" s="184" t="s">
        <v>0</v>
      </c>
      <c r="CNW90" s="184" t="s">
        <v>0</v>
      </c>
      <c r="CNX90" s="184" t="s">
        <v>0</v>
      </c>
      <c r="CNY90" s="184" t="s">
        <v>0</v>
      </c>
      <c r="CNZ90" s="184" t="s">
        <v>0</v>
      </c>
      <c r="COA90" s="184" t="s">
        <v>0</v>
      </c>
      <c r="COB90" s="184" t="s">
        <v>0</v>
      </c>
      <c r="COC90" s="184" t="s">
        <v>0</v>
      </c>
      <c r="COD90" s="184" t="s">
        <v>0</v>
      </c>
      <c r="COE90" s="184" t="s">
        <v>0</v>
      </c>
      <c r="COF90" s="184" t="s">
        <v>0</v>
      </c>
      <c r="COG90" s="184" t="s">
        <v>0</v>
      </c>
      <c r="COH90" s="184" t="s">
        <v>0</v>
      </c>
      <c r="COI90" s="184" t="s">
        <v>0</v>
      </c>
      <c r="COJ90" s="184" t="s">
        <v>0</v>
      </c>
      <c r="COK90" s="184" t="s">
        <v>0</v>
      </c>
      <c r="COL90" s="184" t="s">
        <v>0</v>
      </c>
      <c r="COM90" s="184" t="s">
        <v>0</v>
      </c>
      <c r="CON90" s="184" t="s">
        <v>0</v>
      </c>
      <c r="COO90" s="184" t="s">
        <v>0</v>
      </c>
      <c r="COP90" s="184" t="s">
        <v>0</v>
      </c>
      <c r="COQ90" s="184" t="s">
        <v>0</v>
      </c>
      <c r="COR90" s="184" t="s">
        <v>0</v>
      </c>
      <c r="COS90" s="184" t="s">
        <v>0</v>
      </c>
      <c r="COT90" s="184" t="s">
        <v>0</v>
      </c>
      <c r="COU90" s="184" t="s">
        <v>0</v>
      </c>
      <c r="COV90" s="184" t="s">
        <v>0</v>
      </c>
      <c r="COW90" s="184" t="s">
        <v>0</v>
      </c>
      <c r="COX90" s="184" t="s">
        <v>0</v>
      </c>
      <c r="COY90" s="184" t="s">
        <v>0</v>
      </c>
      <c r="COZ90" s="184" t="s">
        <v>0</v>
      </c>
      <c r="CPA90" s="184" t="s">
        <v>0</v>
      </c>
      <c r="CPB90" s="184" t="s">
        <v>0</v>
      </c>
      <c r="CPC90" s="184" t="s">
        <v>0</v>
      </c>
      <c r="CPD90" s="184" t="s">
        <v>0</v>
      </c>
      <c r="CPE90" s="184" t="s">
        <v>0</v>
      </c>
      <c r="CPF90" s="184" t="s">
        <v>0</v>
      </c>
      <c r="CPG90" s="184" t="s">
        <v>0</v>
      </c>
      <c r="CPH90" s="184" t="s">
        <v>0</v>
      </c>
      <c r="CPI90" s="184" t="s">
        <v>0</v>
      </c>
      <c r="CPJ90" s="184" t="s">
        <v>0</v>
      </c>
      <c r="CPK90" s="184" t="s">
        <v>0</v>
      </c>
      <c r="CPL90" s="184" t="s">
        <v>0</v>
      </c>
      <c r="CPM90" s="184" t="s">
        <v>0</v>
      </c>
      <c r="CPN90" s="184" t="s">
        <v>0</v>
      </c>
      <c r="CPO90" s="184" t="s">
        <v>0</v>
      </c>
      <c r="CPP90" s="184" t="s">
        <v>0</v>
      </c>
      <c r="CPQ90" s="184" t="s">
        <v>0</v>
      </c>
      <c r="CPR90" s="184" t="s">
        <v>0</v>
      </c>
      <c r="CPS90" s="184" t="s">
        <v>0</v>
      </c>
      <c r="CPT90" s="184" t="s">
        <v>0</v>
      </c>
      <c r="CPU90" s="184" t="s">
        <v>0</v>
      </c>
      <c r="CPV90" s="184" t="s">
        <v>0</v>
      </c>
      <c r="CPW90" s="184" t="s">
        <v>0</v>
      </c>
      <c r="CPX90" s="184" t="s">
        <v>0</v>
      </c>
      <c r="CPY90" s="184" t="s">
        <v>0</v>
      </c>
      <c r="CPZ90" s="184" t="s">
        <v>0</v>
      </c>
      <c r="CQA90" s="184" t="s">
        <v>0</v>
      </c>
      <c r="CQB90" s="184" t="s">
        <v>0</v>
      </c>
      <c r="CQC90" s="184" t="s">
        <v>0</v>
      </c>
      <c r="CQD90" s="184" t="s">
        <v>0</v>
      </c>
      <c r="CQE90" s="184" t="s">
        <v>0</v>
      </c>
      <c r="CQF90" s="184" t="s">
        <v>0</v>
      </c>
      <c r="CQG90" s="184" t="s">
        <v>0</v>
      </c>
      <c r="CQH90" s="184" t="s">
        <v>0</v>
      </c>
      <c r="CQI90" s="184" t="s">
        <v>0</v>
      </c>
      <c r="CQJ90" s="184" t="s">
        <v>0</v>
      </c>
      <c r="CQK90" s="184" t="s">
        <v>0</v>
      </c>
      <c r="CQL90" s="184" t="s">
        <v>0</v>
      </c>
      <c r="CQM90" s="184" t="s">
        <v>0</v>
      </c>
      <c r="CQN90" s="184" t="s">
        <v>0</v>
      </c>
      <c r="CQO90" s="184" t="s">
        <v>0</v>
      </c>
      <c r="CQP90" s="184" t="s">
        <v>0</v>
      </c>
      <c r="CQQ90" s="184" t="s">
        <v>0</v>
      </c>
      <c r="CQR90" s="184" t="s">
        <v>0</v>
      </c>
      <c r="CQS90" s="184" t="s">
        <v>0</v>
      </c>
      <c r="CQT90" s="184" t="s">
        <v>0</v>
      </c>
      <c r="CQU90" s="184" t="s">
        <v>0</v>
      </c>
      <c r="CQV90" s="184" t="s">
        <v>0</v>
      </c>
      <c r="CQW90" s="184" t="s">
        <v>0</v>
      </c>
      <c r="CQX90" s="184" t="s">
        <v>0</v>
      </c>
      <c r="CQY90" s="184" t="s">
        <v>0</v>
      </c>
      <c r="CQZ90" s="184" t="s">
        <v>0</v>
      </c>
      <c r="CRA90" s="184" t="s">
        <v>0</v>
      </c>
      <c r="CRB90" s="184" t="s">
        <v>0</v>
      </c>
      <c r="CRC90" s="184" t="s">
        <v>0</v>
      </c>
      <c r="CRD90" s="184" t="s">
        <v>0</v>
      </c>
      <c r="CRE90" s="184" t="s">
        <v>0</v>
      </c>
      <c r="CRF90" s="184" t="s">
        <v>0</v>
      </c>
      <c r="CRG90" s="184" t="s">
        <v>0</v>
      </c>
      <c r="CRH90" s="184" t="s">
        <v>0</v>
      </c>
      <c r="CRI90" s="184" t="s">
        <v>0</v>
      </c>
      <c r="CRJ90" s="184" t="s">
        <v>0</v>
      </c>
      <c r="CRK90" s="184" t="s">
        <v>0</v>
      </c>
      <c r="CRL90" s="184" t="s">
        <v>0</v>
      </c>
      <c r="CRM90" s="184" t="s">
        <v>0</v>
      </c>
      <c r="CRN90" s="184" t="s">
        <v>0</v>
      </c>
      <c r="CRO90" s="184" t="s">
        <v>0</v>
      </c>
      <c r="CRP90" s="184" t="s">
        <v>0</v>
      </c>
      <c r="CRQ90" s="184" t="s">
        <v>0</v>
      </c>
      <c r="CRR90" s="184" t="s">
        <v>0</v>
      </c>
      <c r="CRS90" s="184" t="s">
        <v>0</v>
      </c>
      <c r="CRT90" s="184" t="s">
        <v>0</v>
      </c>
      <c r="CRU90" s="184" t="s">
        <v>0</v>
      </c>
      <c r="CRV90" s="184" t="s">
        <v>0</v>
      </c>
      <c r="CRW90" s="184" t="s">
        <v>0</v>
      </c>
      <c r="CRX90" s="184" t="s">
        <v>0</v>
      </c>
      <c r="CRY90" s="184" t="s">
        <v>0</v>
      </c>
      <c r="CRZ90" s="184" t="s">
        <v>0</v>
      </c>
      <c r="CSA90" s="184" t="s">
        <v>0</v>
      </c>
      <c r="CSB90" s="184" t="s">
        <v>0</v>
      </c>
      <c r="CSC90" s="184" t="s">
        <v>0</v>
      </c>
      <c r="CSD90" s="184" t="s">
        <v>0</v>
      </c>
      <c r="CSE90" s="184" t="s">
        <v>0</v>
      </c>
      <c r="CSF90" s="184" t="s">
        <v>0</v>
      </c>
      <c r="CSG90" s="184" t="s">
        <v>0</v>
      </c>
      <c r="CSH90" s="184" t="s">
        <v>0</v>
      </c>
      <c r="CSI90" s="184" t="s">
        <v>0</v>
      </c>
      <c r="CSJ90" s="184" t="s">
        <v>0</v>
      </c>
      <c r="CSK90" s="184" t="s">
        <v>0</v>
      </c>
      <c r="CSL90" s="184" t="s">
        <v>0</v>
      </c>
      <c r="CSM90" s="184" t="s">
        <v>0</v>
      </c>
      <c r="CSN90" s="184" t="s">
        <v>0</v>
      </c>
      <c r="CSO90" s="184" t="s">
        <v>0</v>
      </c>
      <c r="CSP90" s="184" t="s">
        <v>0</v>
      </c>
      <c r="CSQ90" s="184" t="s">
        <v>0</v>
      </c>
      <c r="CSR90" s="184" t="s">
        <v>0</v>
      </c>
      <c r="CSS90" s="184" t="s">
        <v>0</v>
      </c>
      <c r="CST90" s="184" t="s">
        <v>0</v>
      </c>
      <c r="CSU90" s="184" t="s">
        <v>0</v>
      </c>
      <c r="CSV90" s="184" t="s">
        <v>0</v>
      </c>
      <c r="CSW90" s="184" t="s">
        <v>0</v>
      </c>
      <c r="CSX90" s="184" t="s">
        <v>0</v>
      </c>
      <c r="CSY90" s="184" t="s">
        <v>0</v>
      </c>
      <c r="CSZ90" s="184" t="s">
        <v>0</v>
      </c>
      <c r="CTA90" s="184" t="s">
        <v>0</v>
      </c>
      <c r="CTB90" s="184" t="s">
        <v>0</v>
      </c>
      <c r="CTC90" s="184" t="s">
        <v>0</v>
      </c>
      <c r="CTD90" s="184" t="s">
        <v>0</v>
      </c>
      <c r="CTE90" s="184" t="s">
        <v>0</v>
      </c>
      <c r="CTF90" s="184" t="s">
        <v>0</v>
      </c>
      <c r="CTG90" s="184" t="s">
        <v>0</v>
      </c>
      <c r="CTH90" s="184" t="s">
        <v>0</v>
      </c>
      <c r="CTI90" s="184" t="s">
        <v>0</v>
      </c>
      <c r="CTJ90" s="184" t="s">
        <v>0</v>
      </c>
      <c r="CTK90" s="184" t="s">
        <v>0</v>
      </c>
      <c r="CTL90" s="184" t="s">
        <v>0</v>
      </c>
      <c r="CTM90" s="184" t="s">
        <v>0</v>
      </c>
      <c r="CTN90" s="184" t="s">
        <v>0</v>
      </c>
      <c r="CTO90" s="184" t="s">
        <v>0</v>
      </c>
      <c r="CTP90" s="184" t="s">
        <v>0</v>
      </c>
      <c r="CTQ90" s="184" t="s">
        <v>0</v>
      </c>
      <c r="CTR90" s="184" t="s">
        <v>0</v>
      </c>
      <c r="CTS90" s="184" t="s">
        <v>0</v>
      </c>
      <c r="CTT90" s="184" t="s">
        <v>0</v>
      </c>
      <c r="CTU90" s="184" t="s">
        <v>0</v>
      </c>
      <c r="CTV90" s="184" t="s">
        <v>0</v>
      </c>
      <c r="CTW90" s="184" t="s">
        <v>0</v>
      </c>
      <c r="CTX90" s="184" t="s">
        <v>0</v>
      </c>
      <c r="CTY90" s="184" t="s">
        <v>0</v>
      </c>
      <c r="CTZ90" s="184" t="s">
        <v>0</v>
      </c>
      <c r="CUA90" s="184" t="s">
        <v>0</v>
      </c>
      <c r="CUB90" s="184" t="s">
        <v>0</v>
      </c>
      <c r="CUC90" s="184" t="s">
        <v>0</v>
      </c>
      <c r="CUD90" s="184" t="s">
        <v>0</v>
      </c>
      <c r="CUE90" s="184" t="s">
        <v>0</v>
      </c>
      <c r="CUF90" s="184" t="s">
        <v>0</v>
      </c>
      <c r="CUG90" s="184" t="s">
        <v>0</v>
      </c>
      <c r="CUH90" s="184" t="s">
        <v>0</v>
      </c>
      <c r="CUI90" s="184" t="s">
        <v>0</v>
      </c>
      <c r="CUJ90" s="184" t="s">
        <v>0</v>
      </c>
      <c r="CUK90" s="184" t="s">
        <v>0</v>
      </c>
      <c r="CUL90" s="184" t="s">
        <v>0</v>
      </c>
      <c r="CUM90" s="184" t="s">
        <v>0</v>
      </c>
      <c r="CUN90" s="184" t="s">
        <v>0</v>
      </c>
      <c r="CUO90" s="184" t="s">
        <v>0</v>
      </c>
      <c r="CUP90" s="184" t="s">
        <v>0</v>
      </c>
      <c r="CUQ90" s="184" t="s">
        <v>0</v>
      </c>
      <c r="CUR90" s="184" t="s">
        <v>0</v>
      </c>
      <c r="CUS90" s="184" t="s">
        <v>0</v>
      </c>
      <c r="CUT90" s="184" t="s">
        <v>0</v>
      </c>
      <c r="CUU90" s="184" t="s">
        <v>0</v>
      </c>
      <c r="CUV90" s="184" t="s">
        <v>0</v>
      </c>
      <c r="CUW90" s="184" t="s">
        <v>0</v>
      </c>
      <c r="CUX90" s="184" t="s">
        <v>0</v>
      </c>
      <c r="CUY90" s="184" t="s">
        <v>0</v>
      </c>
      <c r="CUZ90" s="184" t="s">
        <v>0</v>
      </c>
      <c r="CVA90" s="184" t="s">
        <v>0</v>
      </c>
      <c r="CVB90" s="184" t="s">
        <v>0</v>
      </c>
      <c r="CVC90" s="184" t="s">
        <v>0</v>
      </c>
      <c r="CVD90" s="184" t="s">
        <v>0</v>
      </c>
      <c r="CVE90" s="184" t="s">
        <v>0</v>
      </c>
      <c r="CVF90" s="184" t="s">
        <v>0</v>
      </c>
      <c r="CVG90" s="184" t="s">
        <v>0</v>
      </c>
      <c r="CVH90" s="184" t="s">
        <v>0</v>
      </c>
      <c r="CVI90" s="184" t="s">
        <v>0</v>
      </c>
      <c r="CVJ90" s="184" t="s">
        <v>0</v>
      </c>
      <c r="CVK90" s="184" t="s">
        <v>0</v>
      </c>
      <c r="CVL90" s="184" t="s">
        <v>0</v>
      </c>
      <c r="CVM90" s="184" t="s">
        <v>0</v>
      </c>
      <c r="CVN90" s="184" t="s">
        <v>0</v>
      </c>
      <c r="CVO90" s="184" t="s">
        <v>0</v>
      </c>
      <c r="CVP90" s="184" t="s">
        <v>0</v>
      </c>
      <c r="CVQ90" s="184" t="s">
        <v>0</v>
      </c>
      <c r="CVR90" s="184" t="s">
        <v>0</v>
      </c>
      <c r="CVS90" s="184" t="s">
        <v>0</v>
      </c>
      <c r="CVT90" s="184" t="s">
        <v>0</v>
      </c>
      <c r="CVU90" s="184" t="s">
        <v>0</v>
      </c>
      <c r="CVV90" s="184" t="s">
        <v>0</v>
      </c>
      <c r="CVW90" s="184" t="s">
        <v>0</v>
      </c>
      <c r="CVX90" s="184" t="s">
        <v>0</v>
      </c>
      <c r="CVY90" s="184" t="s">
        <v>0</v>
      </c>
      <c r="CVZ90" s="184" t="s">
        <v>0</v>
      </c>
      <c r="CWA90" s="184" t="s">
        <v>0</v>
      </c>
      <c r="CWB90" s="184" t="s">
        <v>0</v>
      </c>
      <c r="CWC90" s="184" t="s">
        <v>0</v>
      </c>
      <c r="CWD90" s="184" t="s">
        <v>0</v>
      </c>
      <c r="CWE90" s="184" t="s">
        <v>0</v>
      </c>
      <c r="CWF90" s="184" t="s">
        <v>0</v>
      </c>
      <c r="CWG90" s="184" t="s">
        <v>0</v>
      </c>
      <c r="CWH90" s="184" t="s">
        <v>0</v>
      </c>
      <c r="CWI90" s="184" t="s">
        <v>0</v>
      </c>
      <c r="CWJ90" s="184" t="s">
        <v>0</v>
      </c>
      <c r="CWK90" s="184" t="s">
        <v>0</v>
      </c>
      <c r="CWL90" s="184" t="s">
        <v>0</v>
      </c>
      <c r="CWM90" s="184" t="s">
        <v>0</v>
      </c>
      <c r="CWN90" s="184" t="s">
        <v>0</v>
      </c>
      <c r="CWO90" s="184" t="s">
        <v>0</v>
      </c>
      <c r="CWP90" s="184" t="s">
        <v>0</v>
      </c>
      <c r="CWQ90" s="184" t="s">
        <v>0</v>
      </c>
      <c r="CWR90" s="184" t="s">
        <v>0</v>
      </c>
      <c r="CWS90" s="184" t="s">
        <v>0</v>
      </c>
      <c r="CWT90" s="184" t="s">
        <v>0</v>
      </c>
      <c r="CWU90" s="184" t="s">
        <v>0</v>
      </c>
      <c r="CWV90" s="184" t="s">
        <v>0</v>
      </c>
      <c r="CWW90" s="184" t="s">
        <v>0</v>
      </c>
      <c r="CWX90" s="184" t="s">
        <v>0</v>
      </c>
      <c r="CWY90" s="184" t="s">
        <v>0</v>
      </c>
      <c r="CWZ90" s="184" t="s">
        <v>0</v>
      </c>
      <c r="CXA90" s="184" t="s">
        <v>0</v>
      </c>
      <c r="CXB90" s="184" t="s">
        <v>0</v>
      </c>
      <c r="CXC90" s="184" t="s">
        <v>0</v>
      </c>
      <c r="CXD90" s="184" t="s">
        <v>0</v>
      </c>
      <c r="CXE90" s="184" t="s">
        <v>0</v>
      </c>
      <c r="CXF90" s="184" t="s">
        <v>0</v>
      </c>
      <c r="CXG90" s="184" t="s">
        <v>0</v>
      </c>
      <c r="CXH90" s="184" t="s">
        <v>0</v>
      </c>
      <c r="CXI90" s="184" t="s">
        <v>0</v>
      </c>
      <c r="CXJ90" s="184" t="s">
        <v>0</v>
      </c>
      <c r="CXK90" s="184" t="s">
        <v>0</v>
      </c>
      <c r="CXL90" s="184" t="s">
        <v>0</v>
      </c>
      <c r="CXM90" s="184" t="s">
        <v>0</v>
      </c>
      <c r="CXN90" s="184" t="s">
        <v>0</v>
      </c>
      <c r="CXO90" s="184" t="s">
        <v>0</v>
      </c>
      <c r="CXP90" s="184" t="s">
        <v>0</v>
      </c>
      <c r="CXQ90" s="184" t="s">
        <v>0</v>
      </c>
      <c r="CXR90" s="184" t="s">
        <v>0</v>
      </c>
      <c r="CXS90" s="184" t="s">
        <v>0</v>
      </c>
      <c r="CXT90" s="184" t="s">
        <v>0</v>
      </c>
      <c r="CXU90" s="184" t="s">
        <v>0</v>
      </c>
      <c r="CXV90" s="184" t="s">
        <v>0</v>
      </c>
      <c r="CXW90" s="184" t="s">
        <v>0</v>
      </c>
      <c r="CXX90" s="184" t="s">
        <v>0</v>
      </c>
      <c r="CXY90" s="184" t="s">
        <v>0</v>
      </c>
      <c r="CXZ90" s="184" t="s">
        <v>0</v>
      </c>
      <c r="CYA90" s="184" t="s">
        <v>0</v>
      </c>
      <c r="CYB90" s="184" t="s">
        <v>0</v>
      </c>
      <c r="CYC90" s="184" t="s">
        <v>0</v>
      </c>
      <c r="CYD90" s="184" t="s">
        <v>0</v>
      </c>
      <c r="CYE90" s="184" t="s">
        <v>0</v>
      </c>
      <c r="CYF90" s="184" t="s">
        <v>0</v>
      </c>
      <c r="CYG90" s="184" t="s">
        <v>0</v>
      </c>
      <c r="CYH90" s="184" t="s">
        <v>0</v>
      </c>
      <c r="CYI90" s="184" t="s">
        <v>0</v>
      </c>
      <c r="CYJ90" s="184" t="s">
        <v>0</v>
      </c>
      <c r="CYK90" s="184" t="s">
        <v>0</v>
      </c>
      <c r="CYL90" s="184" t="s">
        <v>0</v>
      </c>
      <c r="CYM90" s="184" t="s">
        <v>0</v>
      </c>
      <c r="CYN90" s="184" t="s">
        <v>0</v>
      </c>
      <c r="CYO90" s="184" t="s">
        <v>0</v>
      </c>
      <c r="CYP90" s="184" t="s">
        <v>0</v>
      </c>
      <c r="CYQ90" s="184" t="s">
        <v>0</v>
      </c>
      <c r="CYR90" s="184" t="s">
        <v>0</v>
      </c>
      <c r="CYS90" s="184" t="s">
        <v>0</v>
      </c>
      <c r="CYT90" s="184" t="s">
        <v>0</v>
      </c>
      <c r="CYU90" s="184" t="s">
        <v>0</v>
      </c>
      <c r="CYV90" s="184" t="s">
        <v>0</v>
      </c>
      <c r="CYW90" s="184" t="s">
        <v>0</v>
      </c>
      <c r="CYX90" s="184" t="s">
        <v>0</v>
      </c>
      <c r="CYY90" s="184" t="s">
        <v>0</v>
      </c>
      <c r="CYZ90" s="184" t="s">
        <v>0</v>
      </c>
      <c r="CZA90" s="184" t="s">
        <v>0</v>
      </c>
      <c r="CZB90" s="184" t="s">
        <v>0</v>
      </c>
      <c r="CZC90" s="184" t="s">
        <v>0</v>
      </c>
      <c r="CZD90" s="184" t="s">
        <v>0</v>
      </c>
      <c r="CZE90" s="184" t="s">
        <v>0</v>
      </c>
      <c r="CZF90" s="184" t="s">
        <v>0</v>
      </c>
      <c r="CZG90" s="184" t="s">
        <v>0</v>
      </c>
      <c r="CZH90" s="184" t="s">
        <v>0</v>
      </c>
      <c r="CZI90" s="184" t="s">
        <v>0</v>
      </c>
      <c r="CZJ90" s="184" t="s">
        <v>0</v>
      </c>
      <c r="CZK90" s="184" t="s">
        <v>0</v>
      </c>
      <c r="CZL90" s="184" t="s">
        <v>0</v>
      </c>
      <c r="CZM90" s="184" t="s">
        <v>0</v>
      </c>
      <c r="CZN90" s="184" t="s">
        <v>0</v>
      </c>
      <c r="CZO90" s="184" t="s">
        <v>0</v>
      </c>
      <c r="CZP90" s="184" t="s">
        <v>0</v>
      </c>
      <c r="CZQ90" s="184" t="s">
        <v>0</v>
      </c>
      <c r="CZR90" s="184" t="s">
        <v>0</v>
      </c>
      <c r="CZS90" s="184" t="s">
        <v>0</v>
      </c>
      <c r="CZT90" s="184" t="s">
        <v>0</v>
      </c>
      <c r="CZU90" s="184" t="s">
        <v>0</v>
      </c>
      <c r="CZV90" s="184" t="s">
        <v>0</v>
      </c>
      <c r="CZW90" s="184" t="s">
        <v>0</v>
      </c>
      <c r="CZX90" s="184" t="s">
        <v>0</v>
      </c>
      <c r="CZY90" s="184" t="s">
        <v>0</v>
      </c>
      <c r="CZZ90" s="184" t="s">
        <v>0</v>
      </c>
      <c r="DAA90" s="184" t="s">
        <v>0</v>
      </c>
      <c r="DAB90" s="184" t="s">
        <v>0</v>
      </c>
      <c r="DAC90" s="184" t="s">
        <v>0</v>
      </c>
      <c r="DAD90" s="184" t="s">
        <v>0</v>
      </c>
      <c r="DAE90" s="184" t="s">
        <v>0</v>
      </c>
      <c r="DAF90" s="184" t="s">
        <v>0</v>
      </c>
      <c r="DAG90" s="184" t="s">
        <v>0</v>
      </c>
      <c r="DAH90" s="184" t="s">
        <v>0</v>
      </c>
      <c r="DAI90" s="184" t="s">
        <v>0</v>
      </c>
      <c r="DAJ90" s="184" t="s">
        <v>0</v>
      </c>
      <c r="DAK90" s="184" t="s">
        <v>0</v>
      </c>
      <c r="DAL90" s="184" t="s">
        <v>0</v>
      </c>
      <c r="DAM90" s="184" t="s">
        <v>0</v>
      </c>
      <c r="DAN90" s="184" t="s">
        <v>0</v>
      </c>
      <c r="DAO90" s="184" t="s">
        <v>0</v>
      </c>
      <c r="DAP90" s="184" t="s">
        <v>0</v>
      </c>
      <c r="DAQ90" s="184" t="s">
        <v>0</v>
      </c>
      <c r="DAR90" s="184" t="s">
        <v>0</v>
      </c>
      <c r="DAS90" s="184" t="s">
        <v>0</v>
      </c>
      <c r="DAT90" s="184" t="s">
        <v>0</v>
      </c>
      <c r="DAU90" s="184" t="s">
        <v>0</v>
      </c>
      <c r="DAV90" s="184" t="s">
        <v>0</v>
      </c>
      <c r="DAW90" s="184" t="s">
        <v>0</v>
      </c>
      <c r="DAX90" s="184" t="s">
        <v>0</v>
      </c>
      <c r="DAY90" s="184" t="s">
        <v>0</v>
      </c>
      <c r="DAZ90" s="184" t="s">
        <v>0</v>
      </c>
      <c r="DBA90" s="184" t="s">
        <v>0</v>
      </c>
      <c r="DBB90" s="184" t="s">
        <v>0</v>
      </c>
      <c r="DBC90" s="184" t="s">
        <v>0</v>
      </c>
      <c r="DBD90" s="184" t="s">
        <v>0</v>
      </c>
      <c r="DBE90" s="184" t="s">
        <v>0</v>
      </c>
      <c r="DBF90" s="184" t="s">
        <v>0</v>
      </c>
      <c r="DBG90" s="184" t="s">
        <v>0</v>
      </c>
      <c r="DBH90" s="184" t="s">
        <v>0</v>
      </c>
      <c r="DBI90" s="184" t="s">
        <v>0</v>
      </c>
      <c r="DBJ90" s="184" t="s">
        <v>0</v>
      </c>
      <c r="DBK90" s="184" t="s">
        <v>0</v>
      </c>
      <c r="DBL90" s="184" t="s">
        <v>0</v>
      </c>
      <c r="DBM90" s="184" t="s">
        <v>0</v>
      </c>
      <c r="DBN90" s="184" t="s">
        <v>0</v>
      </c>
      <c r="DBO90" s="184" t="s">
        <v>0</v>
      </c>
      <c r="DBP90" s="184" t="s">
        <v>0</v>
      </c>
      <c r="DBQ90" s="184" t="s">
        <v>0</v>
      </c>
      <c r="DBR90" s="184" t="s">
        <v>0</v>
      </c>
      <c r="DBS90" s="184" t="s">
        <v>0</v>
      </c>
      <c r="DBT90" s="184" t="s">
        <v>0</v>
      </c>
      <c r="DBU90" s="184" t="s">
        <v>0</v>
      </c>
      <c r="DBV90" s="184" t="s">
        <v>0</v>
      </c>
      <c r="DBW90" s="184" t="s">
        <v>0</v>
      </c>
      <c r="DBX90" s="184" t="s">
        <v>0</v>
      </c>
      <c r="DBY90" s="184" t="s">
        <v>0</v>
      </c>
      <c r="DBZ90" s="184" t="s">
        <v>0</v>
      </c>
      <c r="DCA90" s="184" t="s">
        <v>0</v>
      </c>
      <c r="DCB90" s="184" t="s">
        <v>0</v>
      </c>
      <c r="DCC90" s="184" t="s">
        <v>0</v>
      </c>
      <c r="DCD90" s="184" t="s">
        <v>0</v>
      </c>
      <c r="DCE90" s="184" t="s">
        <v>0</v>
      </c>
      <c r="DCF90" s="184" t="s">
        <v>0</v>
      </c>
      <c r="DCG90" s="184" t="s">
        <v>0</v>
      </c>
      <c r="DCH90" s="184" t="s">
        <v>0</v>
      </c>
      <c r="DCI90" s="184" t="s">
        <v>0</v>
      </c>
      <c r="DCJ90" s="184" t="s">
        <v>0</v>
      </c>
      <c r="DCK90" s="184" t="s">
        <v>0</v>
      </c>
      <c r="DCL90" s="184" t="s">
        <v>0</v>
      </c>
      <c r="DCM90" s="184" t="s">
        <v>0</v>
      </c>
      <c r="DCN90" s="184" t="s">
        <v>0</v>
      </c>
      <c r="DCO90" s="184" t="s">
        <v>0</v>
      </c>
      <c r="DCP90" s="184" t="s">
        <v>0</v>
      </c>
      <c r="DCQ90" s="184" t="s">
        <v>0</v>
      </c>
      <c r="DCR90" s="184" t="s">
        <v>0</v>
      </c>
      <c r="DCS90" s="184" t="s">
        <v>0</v>
      </c>
      <c r="DCT90" s="184" t="s">
        <v>0</v>
      </c>
      <c r="DCU90" s="184" t="s">
        <v>0</v>
      </c>
      <c r="DCV90" s="184" t="s">
        <v>0</v>
      </c>
      <c r="DCW90" s="184" t="s">
        <v>0</v>
      </c>
      <c r="DCX90" s="184" t="s">
        <v>0</v>
      </c>
      <c r="DCY90" s="184" t="s">
        <v>0</v>
      </c>
      <c r="DCZ90" s="184" t="s">
        <v>0</v>
      </c>
      <c r="DDA90" s="184" t="s">
        <v>0</v>
      </c>
      <c r="DDB90" s="184" t="s">
        <v>0</v>
      </c>
      <c r="DDC90" s="184" t="s">
        <v>0</v>
      </c>
      <c r="DDD90" s="184" t="s">
        <v>0</v>
      </c>
      <c r="DDE90" s="184" t="s">
        <v>0</v>
      </c>
      <c r="DDF90" s="184" t="s">
        <v>0</v>
      </c>
      <c r="DDG90" s="184" t="s">
        <v>0</v>
      </c>
      <c r="DDH90" s="184" t="s">
        <v>0</v>
      </c>
      <c r="DDI90" s="184" t="s">
        <v>0</v>
      </c>
      <c r="DDJ90" s="184" t="s">
        <v>0</v>
      </c>
      <c r="DDK90" s="184" t="s">
        <v>0</v>
      </c>
      <c r="DDL90" s="184" t="s">
        <v>0</v>
      </c>
      <c r="DDM90" s="184" t="s">
        <v>0</v>
      </c>
      <c r="DDN90" s="184" t="s">
        <v>0</v>
      </c>
      <c r="DDO90" s="184" t="s">
        <v>0</v>
      </c>
      <c r="DDP90" s="184" t="s">
        <v>0</v>
      </c>
      <c r="DDQ90" s="184" t="s">
        <v>0</v>
      </c>
      <c r="DDR90" s="184" t="s">
        <v>0</v>
      </c>
      <c r="DDS90" s="184" t="s">
        <v>0</v>
      </c>
      <c r="DDT90" s="184" t="s">
        <v>0</v>
      </c>
      <c r="DDU90" s="184" t="s">
        <v>0</v>
      </c>
      <c r="DDV90" s="184" t="s">
        <v>0</v>
      </c>
      <c r="DDW90" s="184" t="s">
        <v>0</v>
      </c>
      <c r="DDX90" s="184" t="s">
        <v>0</v>
      </c>
      <c r="DDY90" s="184" t="s">
        <v>0</v>
      </c>
      <c r="DDZ90" s="184" t="s">
        <v>0</v>
      </c>
      <c r="DEA90" s="184" t="s">
        <v>0</v>
      </c>
      <c r="DEB90" s="184" t="s">
        <v>0</v>
      </c>
      <c r="DEC90" s="184" t="s">
        <v>0</v>
      </c>
      <c r="DED90" s="184" t="s">
        <v>0</v>
      </c>
      <c r="DEE90" s="184" t="s">
        <v>0</v>
      </c>
      <c r="DEF90" s="184" t="s">
        <v>0</v>
      </c>
      <c r="DEG90" s="184" t="s">
        <v>0</v>
      </c>
      <c r="DEH90" s="184" t="s">
        <v>0</v>
      </c>
      <c r="DEI90" s="184" t="s">
        <v>0</v>
      </c>
      <c r="DEJ90" s="184" t="s">
        <v>0</v>
      </c>
      <c r="DEK90" s="184" t="s">
        <v>0</v>
      </c>
      <c r="DEL90" s="184" t="s">
        <v>0</v>
      </c>
      <c r="DEM90" s="184" t="s">
        <v>0</v>
      </c>
      <c r="DEN90" s="184" t="s">
        <v>0</v>
      </c>
      <c r="DEO90" s="184" t="s">
        <v>0</v>
      </c>
      <c r="DEP90" s="184" t="s">
        <v>0</v>
      </c>
      <c r="DEQ90" s="184" t="s">
        <v>0</v>
      </c>
      <c r="DER90" s="184" t="s">
        <v>0</v>
      </c>
      <c r="DES90" s="184" t="s">
        <v>0</v>
      </c>
      <c r="DET90" s="184" t="s">
        <v>0</v>
      </c>
      <c r="DEU90" s="184" t="s">
        <v>0</v>
      </c>
      <c r="DEV90" s="184" t="s">
        <v>0</v>
      </c>
      <c r="DEW90" s="184" t="s">
        <v>0</v>
      </c>
      <c r="DEX90" s="184" t="s">
        <v>0</v>
      </c>
      <c r="DEY90" s="184" t="s">
        <v>0</v>
      </c>
      <c r="DEZ90" s="184" t="s">
        <v>0</v>
      </c>
      <c r="DFA90" s="184" t="s">
        <v>0</v>
      </c>
      <c r="DFB90" s="184" t="s">
        <v>0</v>
      </c>
      <c r="DFC90" s="184" t="s">
        <v>0</v>
      </c>
      <c r="DFD90" s="184" t="s">
        <v>0</v>
      </c>
      <c r="DFE90" s="184" t="s">
        <v>0</v>
      </c>
      <c r="DFF90" s="184" t="s">
        <v>0</v>
      </c>
      <c r="DFG90" s="184" t="s">
        <v>0</v>
      </c>
      <c r="DFH90" s="184" t="s">
        <v>0</v>
      </c>
      <c r="DFI90" s="184" t="s">
        <v>0</v>
      </c>
      <c r="DFJ90" s="184" t="s">
        <v>0</v>
      </c>
      <c r="DFK90" s="184" t="s">
        <v>0</v>
      </c>
      <c r="DFL90" s="184" t="s">
        <v>0</v>
      </c>
      <c r="DFM90" s="184" t="s">
        <v>0</v>
      </c>
      <c r="DFN90" s="184" t="s">
        <v>0</v>
      </c>
      <c r="DFO90" s="184" t="s">
        <v>0</v>
      </c>
      <c r="DFP90" s="184" t="s">
        <v>0</v>
      </c>
      <c r="DFQ90" s="184" t="s">
        <v>0</v>
      </c>
      <c r="DFR90" s="184" t="s">
        <v>0</v>
      </c>
      <c r="DFS90" s="184" t="s">
        <v>0</v>
      </c>
      <c r="DFT90" s="184" t="s">
        <v>0</v>
      </c>
      <c r="DFU90" s="184" t="s">
        <v>0</v>
      </c>
      <c r="DFV90" s="184" t="s">
        <v>0</v>
      </c>
      <c r="DFW90" s="184" t="s">
        <v>0</v>
      </c>
      <c r="DFX90" s="184" t="s">
        <v>0</v>
      </c>
      <c r="DFY90" s="184" t="s">
        <v>0</v>
      </c>
      <c r="DFZ90" s="184" t="s">
        <v>0</v>
      </c>
      <c r="DGA90" s="184" t="s">
        <v>0</v>
      </c>
      <c r="DGB90" s="184" t="s">
        <v>0</v>
      </c>
      <c r="DGC90" s="184" t="s">
        <v>0</v>
      </c>
      <c r="DGD90" s="184" t="s">
        <v>0</v>
      </c>
      <c r="DGE90" s="184" t="s">
        <v>0</v>
      </c>
      <c r="DGF90" s="184" t="s">
        <v>0</v>
      </c>
      <c r="DGG90" s="184" t="s">
        <v>0</v>
      </c>
      <c r="DGH90" s="184" t="s">
        <v>0</v>
      </c>
      <c r="DGI90" s="184" t="s">
        <v>0</v>
      </c>
      <c r="DGJ90" s="184" t="s">
        <v>0</v>
      </c>
      <c r="DGK90" s="184" t="s">
        <v>0</v>
      </c>
      <c r="DGL90" s="184" t="s">
        <v>0</v>
      </c>
      <c r="DGM90" s="184" t="s">
        <v>0</v>
      </c>
      <c r="DGN90" s="184" t="s">
        <v>0</v>
      </c>
      <c r="DGO90" s="184" t="s">
        <v>0</v>
      </c>
      <c r="DGP90" s="184" t="s">
        <v>0</v>
      </c>
      <c r="DGQ90" s="184" t="s">
        <v>0</v>
      </c>
      <c r="DGR90" s="184" t="s">
        <v>0</v>
      </c>
      <c r="DGS90" s="184" t="s">
        <v>0</v>
      </c>
      <c r="DGT90" s="184" t="s">
        <v>0</v>
      </c>
      <c r="DGU90" s="184" t="s">
        <v>0</v>
      </c>
      <c r="DGV90" s="184" t="s">
        <v>0</v>
      </c>
      <c r="DGW90" s="184" t="s">
        <v>0</v>
      </c>
      <c r="DGX90" s="184" t="s">
        <v>0</v>
      </c>
      <c r="DGY90" s="184" t="s">
        <v>0</v>
      </c>
      <c r="DGZ90" s="184" t="s">
        <v>0</v>
      </c>
      <c r="DHA90" s="184" t="s">
        <v>0</v>
      </c>
      <c r="DHB90" s="184" t="s">
        <v>0</v>
      </c>
      <c r="DHC90" s="184" t="s">
        <v>0</v>
      </c>
      <c r="DHD90" s="184" t="s">
        <v>0</v>
      </c>
      <c r="DHE90" s="184" t="s">
        <v>0</v>
      </c>
      <c r="DHF90" s="184" t="s">
        <v>0</v>
      </c>
      <c r="DHG90" s="184" t="s">
        <v>0</v>
      </c>
      <c r="DHH90" s="184" t="s">
        <v>0</v>
      </c>
      <c r="DHI90" s="184" t="s">
        <v>0</v>
      </c>
      <c r="DHJ90" s="184" t="s">
        <v>0</v>
      </c>
      <c r="DHK90" s="184" t="s">
        <v>0</v>
      </c>
      <c r="DHL90" s="184" t="s">
        <v>0</v>
      </c>
      <c r="DHM90" s="184" t="s">
        <v>0</v>
      </c>
      <c r="DHN90" s="184" t="s">
        <v>0</v>
      </c>
      <c r="DHO90" s="184" t="s">
        <v>0</v>
      </c>
      <c r="DHP90" s="184" t="s">
        <v>0</v>
      </c>
      <c r="DHQ90" s="184" t="s">
        <v>0</v>
      </c>
      <c r="DHR90" s="184" t="s">
        <v>0</v>
      </c>
      <c r="DHS90" s="184" t="s">
        <v>0</v>
      </c>
      <c r="DHT90" s="184" t="s">
        <v>0</v>
      </c>
      <c r="DHU90" s="184" t="s">
        <v>0</v>
      </c>
      <c r="DHV90" s="184" t="s">
        <v>0</v>
      </c>
      <c r="DHW90" s="184" t="s">
        <v>0</v>
      </c>
      <c r="DHX90" s="184" t="s">
        <v>0</v>
      </c>
      <c r="DHY90" s="184" t="s">
        <v>0</v>
      </c>
      <c r="DHZ90" s="184" t="s">
        <v>0</v>
      </c>
      <c r="DIA90" s="184" t="s">
        <v>0</v>
      </c>
      <c r="DIB90" s="184" t="s">
        <v>0</v>
      </c>
      <c r="DIC90" s="184" t="s">
        <v>0</v>
      </c>
      <c r="DID90" s="184" t="s">
        <v>0</v>
      </c>
      <c r="DIE90" s="184" t="s">
        <v>0</v>
      </c>
      <c r="DIF90" s="184" t="s">
        <v>0</v>
      </c>
      <c r="DIG90" s="184" t="s">
        <v>0</v>
      </c>
      <c r="DIH90" s="184" t="s">
        <v>0</v>
      </c>
      <c r="DII90" s="184" t="s">
        <v>0</v>
      </c>
      <c r="DIJ90" s="184" t="s">
        <v>0</v>
      </c>
      <c r="DIK90" s="184" t="s">
        <v>0</v>
      </c>
      <c r="DIL90" s="184" t="s">
        <v>0</v>
      </c>
      <c r="DIM90" s="184" t="s">
        <v>0</v>
      </c>
      <c r="DIN90" s="184" t="s">
        <v>0</v>
      </c>
      <c r="DIO90" s="184" t="s">
        <v>0</v>
      </c>
      <c r="DIP90" s="184" t="s">
        <v>0</v>
      </c>
      <c r="DIQ90" s="184" t="s">
        <v>0</v>
      </c>
      <c r="DIR90" s="184" t="s">
        <v>0</v>
      </c>
      <c r="DIS90" s="184" t="s">
        <v>0</v>
      </c>
      <c r="DIT90" s="184" t="s">
        <v>0</v>
      </c>
      <c r="DIU90" s="184" t="s">
        <v>0</v>
      </c>
      <c r="DIV90" s="184" t="s">
        <v>0</v>
      </c>
      <c r="DIW90" s="184" t="s">
        <v>0</v>
      </c>
      <c r="DIX90" s="184" t="s">
        <v>0</v>
      </c>
      <c r="DIY90" s="184" t="s">
        <v>0</v>
      </c>
      <c r="DIZ90" s="184" t="s">
        <v>0</v>
      </c>
      <c r="DJA90" s="184" t="s">
        <v>0</v>
      </c>
      <c r="DJB90" s="184" t="s">
        <v>0</v>
      </c>
      <c r="DJC90" s="184" t="s">
        <v>0</v>
      </c>
      <c r="DJD90" s="184" t="s">
        <v>0</v>
      </c>
      <c r="DJE90" s="184" t="s">
        <v>0</v>
      </c>
      <c r="DJF90" s="184" t="s">
        <v>0</v>
      </c>
      <c r="DJG90" s="184" t="s">
        <v>0</v>
      </c>
      <c r="DJH90" s="184" t="s">
        <v>0</v>
      </c>
      <c r="DJI90" s="184" t="s">
        <v>0</v>
      </c>
      <c r="DJJ90" s="184" t="s">
        <v>0</v>
      </c>
      <c r="DJK90" s="184" t="s">
        <v>0</v>
      </c>
      <c r="DJL90" s="184" t="s">
        <v>0</v>
      </c>
      <c r="DJM90" s="184" t="s">
        <v>0</v>
      </c>
      <c r="DJN90" s="184" t="s">
        <v>0</v>
      </c>
      <c r="DJO90" s="184" t="s">
        <v>0</v>
      </c>
      <c r="DJP90" s="184" t="s">
        <v>0</v>
      </c>
      <c r="DJQ90" s="184" t="s">
        <v>0</v>
      </c>
      <c r="DJR90" s="184" t="s">
        <v>0</v>
      </c>
      <c r="DJS90" s="184" t="s">
        <v>0</v>
      </c>
      <c r="DJT90" s="184" t="s">
        <v>0</v>
      </c>
      <c r="DJU90" s="184" t="s">
        <v>0</v>
      </c>
      <c r="DJV90" s="184" t="s">
        <v>0</v>
      </c>
      <c r="DJW90" s="184" t="s">
        <v>0</v>
      </c>
      <c r="DJX90" s="184" t="s">
        <v>0</v>
      </c>
      <c r="DJY90" s="184" t="s">
        <v>0</v>
      </c>
      <c r="DJZ90" s="184" t="s">
        <v>0</v>
      </c>
      <c r="DKA90" s="184" t="s">
        <v>0</v>
      </c>
      <c r="DKB90" s="184" t="s">
        <v>0</v>
      </c>
      <c r="DKC90" s="184" t="s">
        <v>0</v>
      </c>
      <c r="DKD90" s="184" t="s">
        <v>0</v>
      </c>
      <c r="DKE90" s="184" t="s">
        <v>0</v>
      </c>
      <c r="DKF90" s="184" t="s">
        <v>0</v>
      </c>
      <c r="DKG90" s="184" t="s">
        <v>0</v>
      </c>
      <c r="DKH90" s="184" t="s">
        <v>0</v>
      </c>
      <c r="DKI90" s="184" t="s">
        <v>0</v>
      </c>
      <c r="DKJ90" s="184" t="s">
        <v>0</v>
      </c>
      <c r="DKK90" s="184" t="s">
        <v>0</v>
      </c>
      <c r="DKL90" s="184" t="s">
        <v>0</v>
      </c>
      <c r="DKM90" s="184" t="s">
        <v>0</v>
      </c>
      <c r="DKN90" s="184" t="s">
        <v>0</v>
      </c>
      <c r="DKO90" s="184" t="s">
        <v>0</v>
      </c>
      <c r="DKP90" s="184" t="s">
        <v>0</v>
      </c>
      <c r="DKQ90" s="184" t="s">
        <v>0</v>
      </c>
      <c r="DKR90" s="184" t="s">
        <v>0</v>
      </c>
      <c r="DKS90" s="184" t="s">
        <v>0</v>
      </c>
      <c r="DKT90" s="184" t="s">
        <v>0</v>
      </c>
      <c r="DKU90" s="184" t="s">
        <v>0</v>
      </c>
      <c r="DKV90" s="184" t="s">
        <v>0</v>
      </c>
      <c r="DKW90" s="184" t="s">
        <v>0</v>
      </c>
      <c r="DKX90" s="184" t="s">
        <v>0</v>
      </c>
      <c r="DKY90" s="184" t="s">
        <v>0</v>
      </c>
      <c r="DKZ90" s="184" t="s">
        <v>0</v>
      </c>
      <c r="DLA90" s="184" t="s">
        <v>0</v>
      </c>
      <c r="DLB90" s="184" t="s">
        <v>0</v>
      </c>
      <c r="DLC90" s="184" t="s">
        <v>0</v>
      </c>
      <c r="DLD90" s="184" t="s">
        <v>0</v>
      </c>
      <c r="DLE90" s="184" t="s">
        <v>0</v>
      </c>
      <c r="DLF90" s="184" t="s">
        <v>0</v>
      </c>
      <c r="DLG90" s="184" t="s">
        <v>0</v>
      </c>
      <c r="DLH90" s="184" t="s">
        <v>0</v>
      </c>
      <c r="DLI90" s="184" t="s">
        <v>0</v>
      </c>
      <c r="DLJ90" s="184" t="s">
        <v>0</v>
      </c>
      <c r="DLK90" s="184" t="s">
        <v>0</v>
      </c>
      <c r="DLL90" s="184" t="s">
        <v>0</v>
      </c>
      <c r="DLM90" s="184" t="s">
        <v>0</v>
      </c>
      <c r="DLN90" s="184" t="s">
        <v>0</v>
      </c>
      <c r="DLO90" s="184" t="s">
        <v>0</v>
      </c>
      <c r="DLP90" s="184" t="s">
        <v>0</v>
      </c>
      <c r="DLQ90" s="184" t="s">
        <v>0</v>
      </c>
      <c r="DLR90" s="184" t="s">
        <v>0</v>
      </c>
      <c r="DLS90" s="184" t="s">
        <v>0</v>
      </c>
      <c r="DLT90" s="184" t="s">
        <v>0</v>
      </c>
      <c r="DLU90" s="184" t="s">
        <v>0</v>
      </c>
      <c r="DLV90" s="184" t="s">
        <v>0</v>
      </c>
      <c r="DLW90" s="184" t="s">
        <v>0</v>
      </c>
      <c r="DLX90" s="184" t="s">
        <v>0</v>
      </c>
      <c r="DLY90" s="184" t="s">
        <v>0</v>
      </c>
      <c r="DLZ90" s="184" t="s">
        <v>0</v>
      </c>
      <c r="DMA90" s="184" t="s">
        <v>0</v>
      </c>
      <c r="DMB90" s="184" t="s">
        <v>0</v>
      </c>
      <c r="DMC90" s="184" t="s">
        <v>0</v>
      </c>
      <c r="DMD90" s="184" t="s">
        <v>0</v>
      </c>
      <c r="DME90" s="184" t="s">
        <v>0</v>
      </c>
      <c r="DMF90" s="184" t="s">
        <v>0</v>
      </c>
      <c r="DMG90" s="184" t="s">
        <v>0</v>
      </c>
      <c r="DMH90" s="184" t="s">
        <v>0</v>
      </c>
      <c r="DMI90" s="184" t="s">
        <v>0</v>
      </c>
      <c r="DMJ90" s="184" t="s">
        <v>0</v>
      </c>
      <c r="DMK90" s="184" t="s">
        <v>0</v>
      </c>
      <c r="DML90" s="184" t="s">
        <v>0</v>
      </c>
      <c r="DMM90" s="184" t="s">
        <v>0</v>
      </c>
      <c r="DMN90" s="184" t="s">
        <v>0</v>
      </c>
      <c r="DMO90" s="184" t="s">
        <v>0</v>
      </c>
      <c r="DMP90" s="184" t="s">
        <v>0</v>
      </c>
      <c r="DMQ90" s="184" t="s">
        <v>0</v>
      </c>
      <c r="DMR90" s="184" t="s">
        <v>0</v>
      </c>
      <c r="DMS90" s="184" t="s">
        <v>0</v>
      </c>
      <c r="DMT90" s="184" t="s">
        <v>0</v>
      </c>
      <c r="DMU90" s="184" t="s">
        <v>0</v>
      </c>
      <c r="DMV90" s="184" t="s">
        <v>0</v>
      </c>
      <c r="DMW90" s="184" t="s">
        <v>0</v>
      </c>
      <c r="DMX90" s="184" t="s">
        <v>0</v>
      </c>
      <c r="DMY90" s="184" t="s">
        <v>0</v>
      </c>
      <c r="DMZ90" s="184" t="s">
        <v>0</v>
      </c>
      <c r="DNA90" s="184" t="s">
        <v>0</v>
      </c>
      <c r="DNB90" s="184" t="s">
        <v>0</v>
      </c>
      <c r="DNC90" s="184" t="s">
        <v>0</v>
      </c>
      <c r="DND90" s="184" t="s">
        <v>0</v>
      </c>
      <c r="DNE90" s="184" t="s">
        <v>0</v>
      </c>
      <c r="DNF90" s="184" t="s">
        <v>0</v>
      </c>
      <c r="DNG90" s="184" t="s">
        <v>0</v>
      </c>
      <c r="DNH90" s="184" t="s">
        <v>0</v>
      </c>
      <c r="DNI90" s="184" t="s">
        <v>0</v>
      </c>
      <c r="DNJ90" s="184" t="s">
        <v>0</v>
      </c>
      <c r="DNK90" s="184" t="s">
        <v>0</v>
      </c>
      <c r="DNL90" s="184" t="s">
        <v>0</v>
      </c>
      <c r="DNM90" s="184" t="s">
        <v>0</v>
      </c>
      <c r="DNN90" s="184" t="s">
        <v>0</v>
      </c>
      <c r="DNO90" s="184" t="s">
        <v>0</v>
      </c>
      <c r="DNP90" s="184" t="s">
        <v>0</v>
      </c>
      <c r="DNQ90" s="184" t="s">
        <v>0</v>
      </c>
      <c r="DNR90" s="184" t="s">
        <v>0</v>
      </c>
      <c r="DNS90" s="184" t="s">
        <v>0</v>
      </c>
      <c r="DNT90" s="184" t="s">
        <v>0</v>
      </c>
      <c r="DNU90" s="184" t="s">
        <v>0</v>
      </c>
      <c r="DNV90" s="184" t="s">
        <v>0</v>
      </c>
      <c r="DNW90" s="184" t="s">
        <v>0</v>
      </c>
      <c r="DNX90" s="184" t="s">
        <v>0</v>
      </c>
      <c r="DNY90" s="184" t="s">
        <v>0</v>
      </c>
      <c r="DNZ90" s="184" t="s">
        <v>0</v>
      </c>
      <c r="DOA90" s="184" t="s">
        <v>0</v>
      </c>
      <c r="DOB90" s="184" t="s">
        <v>0</v>
      </c>
      <c r="DOC90" s="184" t="s">
        <v>0</v>
      </c>
      <c r="DOD90" s="184" t="s">
        <v>0</v>
      </c>
      <c r="DOE90" s="184" t="s">
        <v>0</v>
      </c>
      <c r="DOF90" s="184" t="s">
        <v>0</v>
      </c>
      <c r="DOG90" s="184" t="s">
        <v>0</v>
      </c>
      <c r="DOH90" s="184" t="s">
        <v>0</v>
      </c>
      <c r="DOI90" s="184" t="s">
        <v>0</v>
      </c>
      <c r="DOJ90" s="184" t="s">
        <v>0</v>
      </c>
      <c r="DOK90" s="184" t="s">
        <v>0</v>
      </c>
      <c r="DOL90" s="184" t="s">
        <v>0</v>
      </c>
      <c r="DOM90" s="184" t="s">
        <v>0</v>
      </c>
      <c r="DON90" s="184" t="s">
        <v>0</v>
      </c>
      <c r="DOO90" s="184" t="s">
        <v>0</v>
      </c>
      <c r="DOP90" s="184" t="s">
        <v>0</v>
      </c>
      <c r="DOQ90" s="184" t="s">
        <v>0</v>
      </c>
      <c r="DOR90" s="184" t="s">
        <v>0</v>
      </c>
      <c r="DOS90" s="184" t="s">
        <v>0</v>
      </c>
      <c r="DOT90" s="184" t="s">
        <v>0</v>
      </c>
      <c r="DOU90" s="184" t="s">
        <v>0</v>
      </c>
      <c r="DOV90" s="184" t="s">
        <v>0</v>
      </c>
      <c r="DOW90" s="184" t="s">
        <v>0</v>
      </c>
      <c r="DOX90" s="184" t="s">
        <v>0</v>
      </c>
      <c r="DOY90" s="184" t="s">
        <v>0</v>
      </c>
      <c r="DOZ90" s="184" t="s">
        <v>0</v>
      </c>
      <c r="DPA90" s="184" t="s">
        <v>0</v>
      </c>
      <c r="DPB90" s="184" t="s">
        <v>0</v>
      </c>
      <c r="DPC90" s="184" t="s">
        <v>0</v>
      </c>
      <c r="DPD90" s="184" t="s">
        <v>0</v>
      </c>
      <c r="DPE90" s="184" t="s">
        <v>0</v>
      </c>
      <c r="DPF90" s="184" t="s">
        <v>0</v>
      </c>
      <c r="DPG90" s="184" t="s">
        <v>0</v>
      </c>
      <c r="DPH90" s="184" t="s">
        <v>0</v>
      </c>
      <c r="DPI90" s="184" t="s">
        <v>0</v>
      </c>
      <c r="DPJ90" s="184" t="s">
        <v>0</v>
      </c>
      <c r="DPK90" s="184" t="s">
        <v>0</v>
      </c>
      <c r="DPL90" s="184" t="s">
        <v>0</v>
      </c>
      <c r="DPM90" s="184" t="s">
        <v>0</v>
      </c>
      <c r="DPN90" s="184" t="s">
        <v>0</v>
      </c>
      <c r="DPO90" s="184" t="s">
        <v>0</v>
      </c>
      <c r="DPP90" s="184" t="s">
        <v>0</v>
      </c>
      <c r="DPQ90" s="184" t="s">
        <v>0</v>
      </c>
      <c r="DPR90" s="184" t="s">
        <v>0</v>
      </c>
      <c r="DPS90" s="184" t="s">
        <v>0</v>
      </c>
      <c r="DPT90" s="184" t="s">
        <v>0</v>
      </c>
      <c r="DPU90" s="184" t="s">
        <v>0</v>
      </c>
      <c r="DPV90" s="184" t="s">
        <v>0</v>
      </c>
      <c r="DPW90" s="184" t="s">
        <v>0</v>
      </c>
      <c r="DPX90" s="184" t="s">
        <v>0</v>
      </c>
      <c r="DPY90" s="184" t="s">
        <v>0</v>
      </c>
      <c r="DPZ90" s="184" t="s">
        <v>0</v>
      </c>
      <c r="DQA90" s="184" t="s">
        <v>0</v>
      </c>
      <c r="DQB90" s="184" t="s">
        <v>0</v>
      </c>
      <c r="DQC90" s="184" t="s">
        <v>0</v>
      </c>
      <c r="DQD90" s="184" t="s">
        <v>0</v>
      </c>
      <c r="DQE90" s="184" t="s">
        <v>0</v>
      </c>
      <c r="DQF90" s="184" t="s">
        <v>0</v>
      </c>
      <c r="DQG90" s="184" t="s">
        <v>0</v>
      </c>
      <c r="DQH90" s="184" t="s">
        <v>0</v>
      </c>
      <c r="DQI90" s="184" t="s">
        <v>0</v>
      </c>
      <c r="DQJ90" s="184" t="s">
        <v>0</v>
      </c>
      <c r="DQK90" s="184" t="s">
        <v>0</v>
      </c>
      <c r="DQL90" s="184" t="s">
        <v>0</v>
      </c>
      <c r="DQM90" s="184" t="s">
        <v>0</v>
      </c>
      <c r="DQN90" s="184" t="s">
        <v>0</v>
      </c>
      <c r="DQO90" s="184" t="s">
        <v>0</v>
      </c>
      <c r="DQP90" s="184" t="s">
        <v>0</v>
      </c>
      <c r="DQQ90" s="184" t="s">
        <v>0</v>
      </c>
      <c r="DQR90" s="184" t="s">
        <v>0</v>
      </c>
      <c r="DQS90" s="184" t="s">
        <v>0</v>
      </c>
      <c r="DQT90" s="184" t="s">
        <v>0</v>
      </c>
      <c r="DQU90" s="184" t="s">
        <v>0</v>
      </c>
      <c r="DQV90" s="184" t="s">
        <v>0</v>
      </c>
      <c r="DQW90" s="184" t="s">
        <v>0</v>
      </c>
      <c r="DQX90" s="184" t="s">
        <v>0</v>
      </c>
      <c r="DQY90" s="184" t="s">
        <v>0</v>
      </c>
      <c r="DQZ90" s="184" t="s">
        <v>0</v>
      </c>
      <c r="DRA90" s="184" t="s">
        <v>0</v>
      </c>
      <c r="DRB90" s="184" t="s">
        <v>0</v>
      </c>
      <c r="DRC90" s="184" t="s">
        <v>0</v>
      </c>
      <c r="DRD90" s="184" t="s">
        <v>0</v>
      </c>
      <c r="DRE90" s="184" t="s">
        <v>0</v>
      </c>
      <c r="DRF90" s="184" t="s">
        <v>0</v>
      </c>
      <c r="DRG90" s="184" t="s">
        <v>0</v>
      </c>
      <c r="DRH90" s="184" t="s">
        <v>0</v>
      </c>
      <c r="DRI90" s="184" t="s">
        <v>0</v>
      </c>
      <c r="DRJ90" s="184" t="s">
        <v>0</v>
      </c>
      <c r="DRK90" s="184" t="s">
        <v>0</v>
      </c>
      <c r="DRL90" s="184" t="s">
        <v>0</v>
      </c>
      <c r="DRM90" s="184" t="s">
        <v>0</v>
      </c>
      <c r="DRN90" s="184" t="s">
        <v>0</v>
      </c>
      <c r="DRO90" s="184" t="s">
        <v>0</v>
      </c>
      <c r="DRP90" s="184" t="s">
        <v>0</v>
      </c>
      <c r="DRQ90" s="184" t="s">
        <v>0</v>
      </c>
      <c r="DRR90" s="184" t="s">
        <v>0</v>
      </c>
      <c r="DRS90" s="184" t="s">
        <v>0</v>
      </c>
      <c r="DRT90" s="184" t="s">
        <v>0</v>
      </c>
      <c r="DRU90" s="184" t="s">
        <v>0</v>
      </c>
      <c r="DRV90" s="184" t="s">
        <v>0</v>
      </c>
      <c r="DRW90" s="184" t="s">
        <v>0</v>
      </c>
      <c r="DRX90" s="184" t="s">
        <v>0</v>
      </c>
      <c r="DRY90" s="184" t="s">
        <v>0</v>
      </c>
      <c r="DRZ90" s="184" t="s">
        <v>0</v>
      </c>
      <c r="DSA90" s="184" t="s">
        <v>0</v>
      </c>
      <c r="DSB90" s="184" t="s">
        <v>0</v>
      </c>
      <c r="DSC90" s="184" t="s">
        <v>0</v>
      </c>
      <c r="DSD90" s="184" t="s">
        <v>0</v>
      </c>
      <c r="DSE90" s="184" t="s">
        <v>0</v>
      </c>
      <c r="DSF90" s="184" t="s">
        <v>0</v>
      </c>
      <c r="DSG90" s="184" t="s">
        <v>0</v>
      </c>
      <c r="DSH90" s="184" t="s">
        <v>0</v>
      </c>
      <c r="DSI90" s="184" t="s">
        <v>0</v>
      </c>
      <c r="DSJ90" s="184" t="s">
        <v>0</v>
      </c>
      <c r="DSK90" s="184" t="s">
        <v>0</v>
      </c>
      <c r="DSL90" s="184" t="s">
        <v>0</v>
      </c>
      <c r="DSM90" s="184" t="s">
        <v>0</v>
      </c>
      <c r="DSN90" s="184" t="s">
        <v>0</v>
      </c>
      <c r="DSO90" s="184" t="s">
        <v>0</v>
      </c>
      <c r="DSP90" s="184" t="s">
        <v>0</v>
      </c>
      <c r="DSQ90" s="184" t="s">
        <v>0</v>
      </c>
      <c r="DSR90" s="184" t="s">
        <v>0</v>
      </c>
      <c r="DSS90" s="184" t="s">
        <v>0</v>
      </c>
      <c r="DST90" s="184" t="s">
        <v>0</v>
      </c>
      <c r="DSU90" s="184" t="s">
        <v>0</v>
      </c>
      <c r="DSV90" s="184" t="s">
        <v>0</v>
      </c>
      <c r="DSW90" s="184" t="s">
        <v>0</v>
      </c>
      <c r="DSX90" s="184" t="s">
        <v>0</v>
      </c>
      <c r="DSY90" s="184" t="s">
        <v>0</v>
      </c>
      <c r="DSZ90" s="184" t="s">
        <v>0</v>
      </c>
      <c r="DTA90" s="184" t="s">
        <v>0</v>
      </c>
      <c r="DTB90" s="184" t="s">
        <v>0</v>
      </c>
      <c r="DTC90" s="184" t="s">
        <v>0</v>
      </c>
      <c r="DTD90" s="184" t="s">
        <v>0</v>
      </c>
      <c r="DTE90" s="184" t="s">
        <v>0</v>
      </c>
      <c r="DTF90" s="184" t="s">
        <v>0</v>
      </c>
      <c r="DTG90" s="184" t="s">
        <v>0</v>
      </c>
      <c r="DTH90" s="184" t="s">
        <v>0</v>
      </c>
      <c r="DTI90" s="184" t="s">
        <v>0</v>
      </c>
      <c r="DTJ90" s="184" t="s">
        <v>0</v>
      </c>
      <c r="DTK90" s="184" t="s">
        <v>0</v>
      </c>
      <c r="DTL90" s="184" t="s">
        <v>0</v>
      </c>
      <c r="DTM90" s="184" t="s">
        <v>0</v>
      </c>
      <c r="DTN90" s="184" t="s">
        <v>0</v>
      </c>
      <c r="DTO90" s="184" t="s">
        <v>0</v>
      </c>
      <c r="DTP90" s="184" t="s">
        <v>0</v>
      </c>
      <c r="DTQ90" s="184" t="s">
        <v>0</v>
      </c>
      <c r="DTR90" s="184" t="s">
        <v>0</v>
      </c>
      <c r="DTS90" s="184" t="s">
        <v>0</v>
      </c>
      <c r="DTT90" s="184" t="s">
        <v>0</v>
      </c>
      <c r="DTU90" s="184" t="s">
        <v>0</v>
      </c>
      <c r="DTV90" s="184" t="s">
        <v>0</v>
      </c>
      <c r="DTW90" s="184" t="s">
        <v>0</v>
      </c>
      <c r="DTX90" s="184" t="s">
        <v>0</v>
      </c>
      <c r="DTY90" s="184" t="s">
        <v>0</v>
      </c>
      <c r="DTZ90" s="184" t="s">
        <v>0</v>
      </c>
      <c r="DUA90" s="184" t="s">
        <v>0</v>
      </c>
      <c r="DUB90" s="184" t="s">
        <v>0</v>
      </c>
      <c r="DUC90" s="184" t="s">
        <v>0</v>
      </c>
      <c r="DUD90" s="184" t="s">
        <v>0</v>
      </c>
      <c r="DUE90" s="184" t="s">
        <v>0</v>
      </c>
      <c r="DUF90" s="184" t="s">
        <v>0</v>
      </c>
      <c r="DUG90" s="184" t="s">
        <v>0</v>
      </c>
      <c r="DUH90" s="184" t="s">
        <v>0</v>
      </c>
      <c r="DUI90" s="184" t="s">
        <v>0</v>
      </c>
      <c r="DUJ90" s="184" t="s">
        <v>0</v>
      </c>
      <c r="DUK90" s="184" t="s">
        <v>0</v>
      </c>
      <c r="DUL90" s="184" t="s">
        <v>0</v>
      </c>
      <c r="DUM90" s="184" t="s">
        <v>0</v>
      </c>
      <c r="DUN90" s="184" t="s">
        <v>0</v>
      </c>
      <c r="DUO90" s="184" t="s">
        <v>0</v>
      </c>
      <c r="DUP90" s="184" t="s">
        <v>0</v>
      </c>
      <c r="DUQ90" s="184" t="s">
        <v>0</v>
      </c>
      <c r="DUR90" s="184" t="s">
        <v>0</v>
      </c>
      <c r="DUS90" s="184" t="s">
        <v>0</v>
      </c>
      <c r="DUT90" s="184" t="s">
        <v>0</v>
      </c>
      <c r="DUU90" s="184" t="s">
        <v>0</v>
      </c>
      <c r="DUV90" s="184" t="s">
        <v>0</v>
      </c>
      <c r="DUW90" s="184" t="s">
        <v>0</v>
      </c>
      <c r="DUX90" s="184" t="s">
        <v>0</v>
      </c>
      <c r="DUY90" s="184" t="s">
        <v>0</v>
      </c>
      <c r="DUZ90" s="184" t="s">
        <v>0</v>
      </c>
      <c r="DVA90" s="184" t="s">
        <v>0</v>
      </c>
      <c r="DVB90" s="184" t="s">
        <v>0</v>
      </c>
      <c r="DVC90" s="184" t="s">
        <v>0</v>
      </c>
      <c r="DVD90" s="184" t="s">
        <v>0</v>
      </c>
      <c r="DVE90" s="184" t="s">
        <v>0</v>
      </c>
      <c r="DVF90" s="184" t="s">
        <v>0</v>
      </c>
      <c r="DVG90" s="184" t="s">
        <v>0</v>
      </c>
      <c r="DVH90" s="184" t="s">
        <v>0</v>
      </c>
      <c r="DVI90" s="184" t="s">
        <v>0</v>
      </c>
      <c r="DVJ90" s="184" t="s">
        <v>0</v>
      </c>
      <c r="DVK90" s="184" t="s">
        <v>0</v>
      </c>
      <c r="DVL90" s="184" t="s">
        <v>0</v>
      </c>
      <c r="DVM90" s="184" t="s">
        <v>0</v>
      </c>
      <c r="DVN90" s="184" t="s">
        <v>0</v>
      </c>
      <c r="DVO90" s="184" t="s">
        <v>0</v>
      </c>
      <c r="DVP90" s="184" t="s">
        <v>0</v>
      </c>
      <c r="DVQ90" s="184" t="s">
        <v>0</v>
      </c>
      <c r="DVR90" s="184" t="s">
        <v>0</v>
      </c>
      <c r="DVS90" s="184" t="s">
        <v>0</v>
      </c>
      <c r="DVT90" s="184" t="s">
        <v>0</v>
      </c>
      <c r="DVU90" s="184" t="s">
        <v>0</v>
      </c>
      <c r="DVV90" s="184" t="s">
        <v>0</v>
      </c>
      <c r="DVW90" s="184" t="s">
        <v>0</v>
      </c>
      <c r="DVX90" s="184" t="s">
        <v>0</v>
      </c>
      <c r="DVY90" s="184" t="s">
        <v>0</v>
      </c>
      <c r="DVZ90" s="184" t="s">
        <v>0</v>
      </c>
      <c r="DWA90" s="184" t="s">
        <v>0</v>
      </c>
      <c r="DWB90" s="184" t="s">
        <v>0</v>
      </c>
      <c r="DWC90" s="184" t="s">
        <v>0</v>
      </c>
      <c r="DWD90" s="184" t="s">
        <v>0</v>
      </c>
      <c r="DWE90" s="184" t="s">
        <v>0</v>
      </c>
      <c r="DWF90" s="184" t="s">
        <v>0</v>
      </c>
      <c r="DWG90" s="184" t="s">
        <v>0</v>
      </c>
      <c r="DWH90" s="184" t="s">
        <v>0</v>
      </c>
      <c r="DWI90" s="184" t="s">
        <v>0</v>
      </c>
      <c r="DWJ90" s="184" t="s">
        <v>0</v>
      </c>
      <c r="DWK90" s="184" t="s">
        <v>0</v>
      </c>
      <c r="DWL90" s="184" t="s">
        <v>0</v>
      </c>
      <c r="DWM90" s="184" t="s">
        <v>0</v>
      </c>
      <c r="DWN90" s="184" t="s">
        <v>0</v>
      </c>
      <c r="DWO90" s="184" t="s">
        <v>0</v>
      </c>
      <c r="DWP90" s="184" t="s">
        <v>0</v>
      </c>
      <c r="DWQ90" s="184" t="s">
        <v>0</v>
      </c>
      <c r="DWR90" s="184" t="s">
        <v>0</v>
      </c>
      <c r="DWS90" s="184" t="s">
        <v>0</v>
      </c>
      <c r="DWT90" s="184" t="s">
        <v>0</v>
      </c>
      <c r="DWU90" s="184" t="s">
        <v>0</v>
      </c>
      <c r="DWV90" s="184" t="s">
        <v>0</v>
      </c>
      <c r="DWW90" s="184" t="s">
        <v>0</v>
      </c>
      <c r="DWX90" s="184" t="s">
        <v>0</v>
      </c>
      <c r="DWY90" s="184" t="s">
        <v>0</v>
      </c>
      <c r="DWZ90" s="184" t="s">
        <v>0</v>
      </c>
      <c r="DXA90" s="184" t="s">
        <v>0</v>
      </c>
      <c r="DXB90" s="184" t="s">
        <v>0</v>
      </c>
      <c r="DXC90" s="184" t="s">
        <v>0</v>
      </c>
      <c r="DXD90" s="184" t="s">
        <v>0</v>
      </c>
      <c r="DXE90" s="184" t="s">
        <v>0</v>
      </c>
      <c r="DXF90" s="184" t="s">
        <v>0</v>
      </c>
      <c r="DXG90" s="184" t="s">
        <v>0</v>
      </c>
      <c r="DXH90" s="184" t="s">
        <v>0</v>
      </c>
      <c r="DXI90" s="184" t="s">
        <v>0</v>
      </c>
      <c r="DXJ90" s="184" t="s">
        <v>0</v>
      </c>
      <c r="DXK90" s="184" t="s">
        <v>0</v>
      </c>
      <c r="DXL90" s="184" t="s">
        <v>0</v>
      </c>
      <c r="DXM90" s="184" t="s">
        <v>0</v>
      </c>
      <c r="DXN90" s="184" t="s">
        <v>0</v>
      </c>
      <c r="DXO90" s="184" t="s">
        <v>0</v>
      </c>
      <c r="DXP90" s="184" t="s">
        <v>0</v>
      </c>
      <c r="DXQ90" s="184" t="s">
        <v>0</v>
      </c>
      <c r="DXR90" s="184" t="s">
        <v>0</v>
      </c>
      <c r="DXS90" s="184" t="s">
        <v>0</v>
      </c>
      <c r="DXT90" s="184" t="s">
        <v>0</v>
      </c>
      <c r="DXU90" s="184" t="s">
        <v>0</v>
      </c>
      <c r="DXV90" s="184" t="s">
        <v>0</v>
      </c>
      <c r="DXW90" s="184" t="s">
        <v>0</v>
      </c>
      <c r="DXX90" s="184" t="s">
        <v>0</v>
      </c>
      <c r="DXY90" s="184" t="s">
        <v>0</v>
      </c>
      <c r="DXZ90" s="184" t="s">
        <v>0</v>
      </c>
      <c r="DYA90" s="184" t="s">
        <v>0</v>
      </c>
      <c r="DYB90" s="184" t="s">
        <v>0</v>
      </c>
      <c r="DYC90" s="184" t="s">
        <v>0</v>
      </c>
      <c r="DYD90" s="184" t="s">
        <v>0</v>
      </c>
      <c r="DYE90" s="184" t="s">
        <v>0</v>
      </c>
      <c r="DYF90" s="184" t="s">
        <v>0</v>
      </c>
      <c r="DYG90" s="184" t="s">
        <v>0</v>
      </c>
      <c r="DYH90" s="184" t="s">
        <v>0</v>
      </c>
      <c r="DYI90" s="184" t="s">
        <v>0</v>
      </c>
      <c r="DYJ90" s="184" t="s">
        <v>0</v>
      </c>
      <c r="DYK90" s="184" t="s">
        <v>0</v>
      </c>
      <c r="DYL90" s="184" t="s">
        <v>0</v>
      </c>
      <c r="DYM90" s="184" t="s">
        <v>0</v>
      </c>
      <c r="DYN90" s="184" t="s">
        <v>0</v>
      </c>
      <c r="DYO90" s="184" t="s">
        <v>0</v>
      </c>
      <c r="DYP90" s="184" t="s">
        <v>0</v>
      </c>
      <c r="DYQ90" s="184" t="s">
        <v>0</v>
      </c>
      <c r="DYR90" s="184" t="s">
        <v>0</v>
      </c>
      <c r="DYS90" s="184" t="s">
        <v>0</v>
      </c>
      <c r="DYT90" s="184" t="s">
        <v>0</v>
      </c>
      <c r="DYU90" s="184" t="s">
        <v>0</v>
      </c>
      <c r="DYV90" s="184" t="s">
        <v>0</v>
      </c>
      <c r="DYW90" s="184" t="s">
        <v>0</v>
      </c>
      <c r="DYX90" s="184" t="s">
        <v>0</v>
      </c>
      <c r="DYY90" s="184" t="s">
        <v>0</v>
      </c>
      <c r="DYZ90" s="184" t="s">
        <v>0</v>
      </c>
      <c r="DZA90" s="184" t="s">
        <v>0</v>
      </c>
      <c r="DZB90" s="184" t="s">
        <v>0</v>
      </c>
      <c r="DZC90" s="184" t="s">
        <v>0</v>
      </c>
      <c r="DZD90" s="184" t="s">
        <v>0</v>
      </c>
      <c r="DZE90" s="184" t="s">
        <v>0</v>
      </c>
      <c r="DZF90" s="184" t="s">
        <v>0</v>
      </c>
      <c r="DZG90" s="184" t="s">
        <v>0</v>
      </c>
      <c r="DZH90" s="184" t="s">
        <v>0</v>
      </c>
      <c r="DZI90" s="184" t="s">
        <v>0</v>
      </c>
      <c r="DZJ90" s="184" t="s">
        <v>0</v>
      </c>
      <c r="DZK90" s="184" t="s">
        <v>0</v>
      </c>
      <c r="DZL90" s="184" t="s">
        <v>0</v>
      </c>
      <c r="DZM90" s="184" t="s">
        <v>0</v>
      </c>
      <c r="DZN90" s="184" t="s">
        <v>0</v>
      </c>
      <c r="DZO90" s="184" t="s">
        <v>0</v>
      </c>
      <c r="DZP90" s="184" t="s">
        <v>0</v>
      </c>
      <c r="DZQ90" s="184" t="s">
        <v>0</v>
      </c>
      <c r="DZR90" s="184" t="s">
        <v>0</v>
      </c>
      <c r="DZS90" s="184" t="s">
        <v>0</v>
      </c>
      <c r="DZT90" s="184" t="s">
        <v>0</v>
      </c>
      <c r="DZU90" s="184" t="s">
        <v>0</v>
      </c>
      <c r="DZV90" s="184" t="s">
        <v>0</v>
      </c>
      <c r="DZW90" s="184" t="s">
        <v>0</v>
      </c>
      <c r="DZX90" s="184" t="s">
        <v>0</v>
      </c>
      <c r="DZY90" s="184" t="s">
        <v>0</v>
      </c>
      <c r="DZZ90" s="184" t="s">
        <v>0</v>
      </c>
      <c r="EAA90" s="184" t="s">
        <v>0</v>
      </c>
      <c r="EAB90" s="184" t="s">
        <v>0</v>
      </c>
      <c r="EAC90" s="184" t="s">
        <v>0</v>
      </c>
      <c r="EAD90" s="184" t="s">
        <v>0</v>
      </c>
      <c r="EAE90" s="184" t="s">
        <v>0</v>
      </c>
      <c r="EAF90" s="184" t="s">
        <v>0</v>
      </c>
      <c r="EAG90" s="184" t="s">
        <v>0</v>
      </c>
      <c r="EAH90" s="184" t="s">
        <v>0</v>
      </c>
      <c r="EAI90" s="184" t="s">
        <v>0</v>
      </c>
      <c r="EAJ90" s="184" t="s">
        <v>0</v>
      </c>
      <c r="EAK90" s="184" t="s">
        <v>0</v>
      </c>
      <c r="EAL90" s="184" t="s">
        <v>0</v>
      </c>
      <c r="EAM90" s="184" t="s">
        <v>0</v>
      </c>
      <c r="EAN90" s="184" t="s">
        <v>0</v>
      </c>
      <c r="EAO90" s="184" t="s">
        <v>0</v>
      </c>
      <c r="EAP90" s="184" t="s">
        <v>0</v>
      </c>
      <c r="EAQ90" s="184" t="s">
        <v>0</v>
      </c>
      <c r="EAR90" s="184" t="s">
        <v>0</v>
      </c>
      <c r="EAS90" s="184" t="s">
        <v>0</v>
      </c>
      <c r="EAT90" s="184" t="s">
        <v>0</v>
      </c>
      <c r="EAU90" s="184" t="s">
        <v>0</v>
      </c>
      <c r="EAV90" s="184" t="s">
        <v>0</v>
      </c>
      <c r="EAW90" s="184" t="s">
        <v>0</v>
      </c>
      <c r="EAX90" s="184" t="s">
        <v>0</v>
      </c>
      <c r="EAY90" s="184" t="s">
        <v>0</v>
      </c>
      <c r="EAZ90" s="184" t="s">
        <v>0</v>
      </c>
      <c r="EBA90" s="184" t="s">
        <v>0</v>
      </c>
      <c r="EBB90" s="184" t="s">
        <v>0</v>
      </c>
      <c r="EBC90" s="184" t="s">
        <v>0</v>
      </c>
      <c r="EBD90" s="184" t="s">
        <v>0</v>
      </c>
      <c r="EBE90" s="184" t="s">
        <v>0</v>
      </c>
      <c r="EBF90" s="184" t="s">
        <v>0</v>
      </c>
      <c r="EBG90" s="184" t="s">
        <v>0</v>
      </c>
      <c r="EBH90" s="184" t="s">
        <v>0</v>
      </c>
      <c r="EBI90" s="184" t="s">
        <v>0</v>
      </c>
      <c r="EBJ90" s="184" t="s">
        <v>0</v>
      </c>
      <c r="EBK90" s="184" t="s">
        <v>0</v>
      </c>
      <c r="EBL90" s="184" t="s">
        <v>0</v>
      </c>
      <c r="EBM90" s="184" t="s">
        <v>0</v>
      </c>
      <c r="EBN90" s="184" t="s">
        <v>0</v>
      </c>
      <c r="EBO90" s="184" t="s">
        <v>0</v>
      </c>
      <c r="EBP90" s="184" t="s">
        <v>0</v>
      </c>
      <c r="EBQ90" s="184" t="s">
        <v>0</v>
      </c>
      <c r="EBR90" s="184" t="s">
        <v>0</v>
      </c>
      <c r="EBS90" s="184" t="s">
        <v>0</v>
      </c>
      <c r="EBT90" s="184" t="s">
        <v>0</v>
      </c>
      <c r="EBU90" s="184" t="s">
        <v>0</v>
      </c>
      <c r="EBV90" s="184" t="s">
        <v>0</v>
      </c>
      <c r="EBW90" s="184" t="s">
        <v>0</v>
      </c>
      <c r="EBX90" s="184" t="s">
        <v>0</v>
      </c>
      <c r="EBY90" s="184" t="s">
        <v>0</v>
      </c>
      <c r="EBZ90" s="184" t="s">
        <v>0</v>
      </c>
      <c r="ECA90" s="184" t="s">
        <v>0</v>
      </c>
      <c r="ECB90" s="184" t="s">
        <v>0</v>
      </c>
      <c r="ECC90" s="184" t="s">
        <v>0</v>
      </c>
      <c r="ECD90" s="184" t="s">
        <v>0</v>
      </c>
      <c r="ECE90" s="184" t="s">
        <v>0</v>
      </c>
      <c r="ECF90" s="184" t="s">
        <v>0</v>
      </c>
      <c r="ECG90" s="184" t="s">
        <v>0</v>
      </c>
      <c r="ECH90" s="184" t="s">
        <v>0</v>
      </c>
      <c r="ECI90" s="184" t="s">
        <v>0</v>
      </c>
      <c r="ECJ90" s="184" t="s">
        <v>0</v>
      </c>
      <c r="ECK90" s="184" t="s">
        <v>0</v>
      </c>
      <c r="ECL90" s="184" t="s">
        <v>0</v>
      </c>
      <c r="ECM90" s="184" t="s">
        <v>0</v>
      </c>
      <c r="ECN90" s="184" t="s">
        <v>0</v>
      </c>
      <c r="ECO90" s="184" t="s">
        <v>0</v>
      </c>
      <c r="ECP90" s="184" t="s">
        <v>0</v>
      </c>
      <c r="ECQ90" s="184" t="s">
        <v>0</v>
      </c>
      <c r="ECR90" s="184" t="s">
        <v>0</v>
      </c>
      <c r="ECS90" s="184" t="s">
        <v>0</v>
      </c>
      <c r="ECT90" s="184" t="s">
        <v>0</v>
      </c>
      <c r="ECU90" s="184" t="s">
        <v>0</v>
      </c>
      <c r="ECV90" s="184" t="s">
        <v>0</v>
      </c>
      <c r="ECW90" s="184" t="s">
        <v>0</v>
      </c>
      <c r="ECX90" s="184" t="s">
        <v>0</v>
      </c>
      <c r="ECY90" s="184" t="s">
        <v>0</v>
      </c>
      <c r="ECZ90" s="184" t="s">
        <v>0</v>
      </c>
      <c r="EDA90" s="184" t="s">
        <v>0</v>
      </c>
      <c r="EDB90" s="184" t="s">
        <v>0</v>
      </c>
      <c r="EDC90" s="184" t="s">
        <v>0</v>
      </c>
      <c r="EDD90" s="184" t="s">
        <v>0</v>
      </c>
      <c r="EDE90" s="184" t="s">
        <v>0</v>
      </c>
      <c r="EDF90" s="184" t="s">
        <v>0</v>
      </c>
      <c r="EDG90" s="184" t="s">
        <v>0</v>
      </c>
      <c r="EDH90" s="184" t="s">
        <v>0</v>
      </c>
      <c r="EDI90" s="184" t="s">
        <v>0</v>
      </c>
      <c r="EDJ90" s="184" t="s">
        <v>0</v>
      </c>
      <c r="EDK90" s="184" t="s">
        <v>0</v>
      </c>
      <c r="EDL90" s="184" t="s">
        <v>0</v>
      </c>
      <c r="EDM90" s="184" t="s">
        <v>0</v>
      </c>
      <c r="EDN90" s="184" t="s">
        <v>0</v>
      </c>
      <c r="EDO90" s="184" t="s">
        <v>0</v>
      </c>
      <c r="EDP90" s="184" t="s">
        <v>0</v>
      </c>
      <c r="EDQ90" s="184" t="s">
        <v>0</v>
      </c>
      <c r="EDR90" s="184" t="s">
        <v>0</v>
      </c>
      <c r="EDS90" s="184" t="s">
        <v>0</v>
      </c>
      <c r="EDT90" s="184" t="s">
        <v>0</v>
      </c>
      <c r="EDU90" s="184" t="s">
        <v>0</v>
      </c>
      <c r="EDV90" s="184" t="s">
        <v>0</v>
      </c>
      <c r="EDW90" s="184" t="s">
        <v>0</v>
      </c>
      <c r="EDX90" s="184" t="s">
        <v>0</v>
      </c>
      <c r="EDY90" s="184" t="s">
        <v>0</v>
      </c>
      <c r="EDZ90" s="184" t="s">
        <v>0</v>
      </c>
      <c r="EEA90" s="184" t="s">
        <v>0</v>
      </c>
      <c r="EEB90" s="184" t="s">
        <v>0</v>
      </c>
      <c r="EEC90" s="184" t="s">
        <v>0</v>
      </c>
      <c r="EED90" s="184" t="s">
        <v>0</v>
      </c>
      <c r="EEE90" s="184" t="s">
        <v>0</v>
      </c>
      <c r="EEF90" s="184" t="s">
        <v>0</v>
      </c>
      <c r="EEG90" s="184" t="s">
        <v>0</v>
      </c>
      <c r="EEH90" s="184" t="s">
        <v>0</v>
      </c>
      <c r="EEI90" s="184" t="s">
        <v>0</v>
      </c>
      <c r="EEJ90" s="184" t="s">
        <v>0</v>
      </c>
      <c r="EEK90" s="184" t="s">
        <v>0</v>
      </c>
      <c r="EEL90" s="184" t="s">
        <v>0</v>
      </c>
      <c r="EEM90" s="184" t="s">
        <v>0</v>
      </c>
      <c r="EEN90" s="184" t="s">
        <v>0</v>
      </c>
      <c r="EEO90" s="184" t="s">
        <v>0</v>
      </c>
      <c r="EEP90" s="184" t="s">
        <v>0</v>
      </c>
      <c r="EEQ90" s="184" t="s">
        <v>0</v>
      </c>
      <c r="EER90" s="184" t="s">
        <v>0</v>
      </c>
      <c r="EES90" s="184" t="s">
        <v>0</v>
      </c>
      <c r="EET90" s="184" t="s">
        <v>0</v>
      </c>
      <c r="EEU90" s="184" t="s">
        <v>0</v>
      </c>
      <c r="EEV90" s="184" t="s">
        <v>0</v>
      </c>
      <c r="EEW90" s="184" t="s">
        <v>0</v>
      </c>
      <c r="EEX90" s="184" t="s">
        <v>0</v>
      </c>
      <c r="EEY90" s="184" t="s">
        <v>0</v>
      </c>
      <c r="EEZ90" s="184" t="s">
        <v>0</v>
      </c>
      <c r="EFA90" s="184" t="s">
        <v>0</v>
      </c>
      <c r="EFB90" s="184" t="s">
        <v>0</v>
      </c>
      <c r="EFC90" s="184" t="s">
        <v>0</v>
      </c>
      <c r="EFD90" s="184" t="s">
        <v>0</v>
      </c>
      <c r="EFE90" s="184" t="s">
        <v>0</v>
      </c>
      <c r="EFF90" s="184" t="s">
        <v>0</v>
      </c>
      <c r="EFG90" s="184" t="s">
        <v>0</v>
      </c>
      <c r="EFH90" s="184" t="s">
        <v>0</v>
      </c>
      <c r="EFI90" s="184" t="s">
        <v>0</v>
      </c>
      <c r="EFJ90" s="184" t="s">
        <v>0</v>
      </c>
      <c r="EFK90" s="184" t="s">
        <v>0</v>
      </c>
      <c r="EFL90" s="184" t="s">
        <v>0</v>
      </c>
      <c r="EFM90" s="184" t="s">
        <v>0</v>
      </c>
      <c r="EFN90" s="184" t="s">
        <v>0</v>
      </c>
      <c r="EFO90" s="184" t="s">
        <v>0</v>
      </c>
      <c r="EFP90" s="184" t="s">
        <v>0</v>
      </c>
      <c r="EFQ90" s="184" t="s">
        <v>0</v>
      </c>
      <c r="EFR90" s="184" t="s">
        <v>0</v>
      </c>
      <c r="EFS90" s="184" t="s">
        <v>0</v>
      </c>
      <c r="EFT90" s="184" t="s">
        <v>0</v>
      </c>
      <c r="EFU90" s="184" t="s">
        <v>0</v>
      </c>
      <c r="EFV90" s="184" t="s">
        <v>0</v>
      </c>
      <c r="EFW90" s="184" t="s">
        <v>0</v>
      </c>
      <c r="EFX90" s="184" t="s">
        <v>0</v>
      </c>
      <c r="EFY90" s="184" t="s">
        <v>0</v>
      </c>
      <c r="EFZ90" s="184" t="s">
        <v>0</v>
      </c>
      <c r="EGA90" s="184" t="s">
        <v>0</v>
      </c>
      <c r="EGB90" s="184" t="s">
        <v>0</v>
      </c>
      <c r="EGC90" s="184" t="s">
        <v>0</v>
      </c>
      <c r="EGD90" s="184" t="s">
        <v>0</v>
      </c>
      <c r="EGE90" s="184" t="s">
        <v>0</v>
      </c>
      <c r="EGF90" s="184" t="s">
        <v>0</v>
      </c>
      <c r="EGG90" s="184" t="s">
        <v>0</v>
      </c>
      <c r="EGH90" s="184" t="s">
        <v>0</v>
      </c>
      <c r="EGI90" s="184" t="s">
        <v>0</v>
      </c>
      <c r="EGJ90" s="184" t="s">
        <v>0</v>
      </c>
      <c r="EGK90" s="184" t="s">
        <v>0</v>
      </c>
      <c r="EGL90" s="184" t="s">
        <v>0</v>
      </c>
      <c r="EGM90" s="184" t="s">
        <v>0</v>
      </c>
      <c r="EGN90" s="184" t="s">
        <v>0</v>
      </c>
      <c r="EGO90" s="184" t="s">
        <v>0</v>
      </c>
      <c r="EGP90" s="184" t="s">
        <v>0</v>
      </c>
      <c r="EGQ90" s="184" t="s">
        <v>0</v>
      </c>
      <c r="EGR90" s="184" t="s">
        <v>0</v>
      </c>
      <c r="EGS90" s="184" t="s">
        <v>0</v>
      </c>
      <c r="EGT90" s="184" t="s">
        <v>0</v>
      </c>
      <c r="EGU90" s="184" t="s">
        <v>0</v>
      </c>
      <c r="EGV90" s="184" t="s">
        <v>0</v>
      </c>
      <c r="EGW90" s="184" t="s">
        <v>0</v>
      </c>
      <c r="EGX90" s="184" t="s">
        <v>0</v>
      </c>
      <c r="EGY90" s="184" t="s">
        <v>0</v>
      </c>
      <c r="EGZ90" s="184" t="s">
        <v>0</v>
      </c>
      <c r="EHA90" s="184" t="s">
        <v>0</v>
      </c>
      <c r="EHB90" s="184" t="s">
        <v>0</v>
      </c>
      <c r="EHC90" s="184" t="s">
        <v>0</v>
      </c>
      <c r="EHD90" s="184" t="s">
        <v>0</v>
      </c>
      <c r="EHE90" s="184" t="s">
        <v>0</v>
      </c>
      <c r="EHF90" s="184" t="s">
        <v>0</v>
      </c>
      <c r="EHG90" s="184" t="s">
        <v>0</v>
      </c>
      <c r="EHH90" s="184" t="s">
        <v>0</v>
      </c>
      <c r="EHI90" s="184" t="s">
        <v>0</v>
      </c>
      <c r="EHJ90" s="184" t="s">
        <v>0</v>
      </c>
      <c r="EHK90" s="184" t="s">
        <v>0</v>
      </c>
      <c r="EHL90" s="184" t="s">
        <v>0</v>
      </c>
      <c r="EHM90" s="184" t="s">
        <v>0</v>
      </c>
      <c r="EHN90" s="184" t="s">
        <v>0</v>
      </c>
      <c r="EHO90" s="184" t="s">
        <v>0</v>
      </c>
      <c r="EHP90" s="184" t="s">
        <v>0</v>
      </c>
      <c r="EHQ90" s="184" t="s">
        <v>0</v>
      </c>
      <c r="EHR90" s="184" t="s">
        <v>0</v>
      </c>
      <c r="EHS90" s="184" t="s">
        <v>0</v>
      </c>
      <c r="EHT90" s="184" t="s">
        <v>0</v>
      </c>
      <c r="EHU90" s="184" t="s">
        <v>0</v>
      </c>
      <c r="EHV90" s="184" t="s">
        <v>0</v>
      </c>
      <c r="EHW90" s="184" t="s">
        <v>0</v>
      </c>
      <c r="EHX90" s="184" t="s">
        <v>0</v>
      </c>
      <c r="EHY90" s="184" t="s">
        <v>0</v>
      </c>
      <c r="EHZ90" s="184" t="s">
        <v>0</v>
      </c>
      <c r="EIA90" s="184" t="s">
        <v>0</v>
      </c>
      <c r="EIB90" s="184" t="s">
        <v>0</v>
      </c>
      <c r="EIC90" s="184" t="s">
        <v>0</v>
      </c>
      <c r="EID90" s="184" t="s">
        <v>0</v>
      </c>
      <c r="EIE90" s="184" t="s">
        <v>0</v>
      </c>
      <c r="EIF90" s="184" t="s">
        <v>0</v>
      </c>
      <c r="EIG90" s="184" t="s">
        <v>0</v>
      </c>
      <c r="EIH90" s="184" t="s">
        <v>0</v>
      </c>
      <c r="EII90" s="184" t="s">
        <v>0</v>
      </c>
      <c r="EIJ90" s="184" t="s">
        <v>0</v>
      </c>
      <c r="EIK90" s="184" t="s">
        <v>0</v>
      </c>
      <c r="EIL90" s="184" t="s">
        <v>0</v>
      </c>
      <c r="EIM90" s="184" t="s">
        <v>0</v>
      </c>
      <c r="EIN90" s="184" t="s">
        <v>0</v>
      </c>
      <c r="EIO90" s="184" t="s">
        <v>0</v>
      </c>
      <c r="EIP90" s="184" t="s">
        <v>0</v>
      </c>
      <c r="EIQ90" s="184" t="s">
        <v>0</v>
      </c>
      <c r="EIR90" s="184" t="s">
        <v>0</v>
      </c>
      <c r="EIS90" s="184" t="s">
        <v>0</v>
      </c>
      <c r="EIT90" s="184" t="s">
        <v>0</v>
      </c>
      <c r="EIU90" s="184" t="s">
        <v>0</v>
      </c>
      <c r="EIV90" s="184" t="s">
        <v>0</v>
      </c>
      <c r="EIW90" s="184" t="s">
        <v>0</v>
      </c>
      <c r="EIX90" s="184" t="s">
        <v>0</v>
      </c>
      <c r="EIY90" s="184" t="s">
        <v>0</v>
      </c>
      <c r="EIZ90" s="184" t="s">
        <v>0</v>
      </c>
      <c r="EJA90" s="184" t="s">
        <v>0</v>
      </c>
      <c r="EJB90" s="184" t="s">
        <v>0</v>
      </c>
      <c r="EJC90" s="184" t="s">
        <v>0</v>
      </c>
      <c r="EJD90" s="184" t="s">
        <v>0</v>
      </c>
      <c r="EJE90" s="184" t="s">
        <v>0</v>
      </c>
      <c r="EJF90" s="184" t="s">
        <v>0</v>
      </c>
      <c r="EJG90" s="184" t="s">
        <v>0</v>
      </c>
      <c r="EJH90" s="184" t="s">
        <v>0</v>
      </c>
      <c r="EJI90" s="184" t="s">
        <v>0</v>
      </c>
      <c r="EJJ90" s="184" t="s">
        <v>0</v>
      </c>
      <c r="EJK90" s="184" t="s">
        <v>0</v>
      </c>
      <c r="EJL90" s="184" t="s">
        <v>0</v>
      </c>
      <c r="EJM90" s="184" t="s">
        <v>0</v>
      </c>
      <c r="EJN90" s="184" t="s">
        <v>0</v>
      </c>
      <c r="EJO90" s="184" t="s">
        <v>0</v>
      </c>
      <c r="EJP90" s="184" t="s">
        <v>0</v>
      </c>
      <c r="EJQ90" s="184" t="s">
        <v>0</v>
      </c>
      <c r="EJR90" s="184" t="s">
        <v>0</v>
      </c>
      <c r="EJS90" s="184" t="s">
        <v>0</v>
      </c>
      <c r="EJT90" s="184" t="s">
        <v>0</v>
      </c>
      <c r="EJU90" s="184" t="s">
        <v>0</v>
      </c>
      <c r="EJV90" s="184" t="s">
        <v>0</v>
      </c>
      <c r="EJW90" s="184" t="s">
        <v>0</v>
      </c>
      <c r="EJX90" s="184" t="s">
        <v>0</v>
      </c>
      <c r="EJY90" s="184" t="s">
        <v>0</v>
      </c>
      <c r="EJZ90" s="184" t="s">
        <v>0</v>
      </c>
      <c r="EKA90" s="184" t="s">
        <v>0</v>
      </c>
      <c r="EKB90" s="184" t="s">
        <v>0</v>
      </c>
      <c r="EKC90" s="184" t="s">
        <v>0</v>
      </c>
      <c r="EKD90" s="184" t="s">
        <v>0</v>
      </c>
      <c r="EKE90" s="184" t="s">
        <v>0</v>
      </c>
      <c r="EKF90" s="184" t="s">
        <v>0</v>
      </c>
      <c r="EKG90" s="184" t="s">
        <v>0</v>
      </c>
      <c r="EKH90" s="184" t="s">
        <v>0</v>
      </c>
      <c r="EKI90" s="184" t="s">
        <v>0</v>
      </c>
      <c r="EKJ90" s="184" t="s">
        <v>0</v>
      </c>
      <c r="EKK90" s="184" t="s">
        <v>0</v>
      </c>
      <c r="EKL90" s="184" t="s">
        <v>0</v>
      </c>
      <c r="EKM90" s="184" t="s">
        <v>0</v>
      </c>
      <c r="EKN90" s="184" t="s">
        <v>0</v>
      </c>
      <c r="EKO90" s="184" t="s">
        <v>0</v>
      </c>
      <c r="EKP90" s="184" t="s">
        <v>0</v>
      </c>
      <c r="EKQ90" s="184" t="s">
        <v>0</v>
      </c>
      <c r="EKR90" s="184" t="s">
        <v>0</v>
      </c>
      <c r="EKS90" s="184" t="s">
        <v>0</v>
      </c>
      <c r="EKT90" s="184" t="s">
        <v>0</v>
      </c>
      <c r="EKU90" s="184" t="s">
        <v>0</v>
      </c>
      <c r="EKV90" s="184" t="s">
        <v>0</v>
      </c>
      <c r="EKW90" s="184" t="s">
        <v>0</v>
      </c>
      <c r="EKX90" s="184" t="s">
        <v>0</v>
      </c>
      <c r="EKY90" s="184" t="s">
        <v>0</v>
      </c>
      <c r="EKZ90" s="184" t="s">
        <v>0</v>
      </c>
      <c r="ELA90" s="184" t="s">
        <v>0</v>
      </c>
      <c r="ELB90" s="184" t="s">
        <v>0</v>
      </c>
      <c r="ELC90" s="184" t="s">
        <v>0</v>
      </c>
      <c r="ELD90" s="184" t="s">
        <v>0</v>
      </c>
      <c r="ELE90" s="184" t="s">
        <v>0</v>
      </c>
      <c r="ELF90" s="184" t="s">
        <v>0</v>
      </c>
      <c r="ELG90" s="184" t="s">
        <v>0</v>
      </c>
      <c r="ELH90" s="184" t="s">
        <v>0</v>
      </c>
      <c r="ELI90" s="184" t="s">
        <v>0</v>
      </c>
      <c r="ELJ90" s="184" t="s">
        <v>0</v>
      </c>
      <c r="ELK90" s="184" t="s">
        <v>0</v>
      </c>
      <c r="ELL90" s="184" t="s">
        <v>0</v>
      </c>
      <c r="ELM90" s="184" t="s">
        <v>0</v>
      </c>
      <c r="ELN90" s="184" t="s">
        <v>0</v>
      </c>
      <c r="ELO90" s="184" t="s">
        <v>0</v>
      </c>
      <c r="ELP90" s="184" t="s">
        <v>0</v>
      </c>
      <c r="ELQ90" s="184" t="s">
        <v>0</v>
      </c>
      <c r="ELR90" s="184" t="s">
        <v>0</v>
      </c>
      <c r="ELS90" s="184" t="s">
        <v>0</v>
      </c>
      <c r="ELT90" s="184" t="s">
        <v>0</v>
      </c>
      <c r="ELU90" s="184" t="s">
        <v>0</v>
      </c>
      <c r="ELV90" s="184" t="s">
        <v>0</v>
      </c>
      <c r="ELW90" s="184" t="s">
        <v>0</v>
      </c>
      <c r="ELX90" s="184" t="s">
        <v>0</v>
      </c>
      <c r="ELY90" s="184" t="s">
        <v>0</v>
      </c>
      <c r="ELZ90" s="184" t="s">
        <v>0</v>
      </c>
      <c r="EMA90" s="184" t="s">
        <v>0</v>
      </c>
      <c r="EMB90" s="184" t="s">
        <v>0</v>
      </c>
      <c r="EMC90" s="184" t="s">
        <v>0</v>
      </c>
      <c r="EMD90" s="184" t="s">
        <v>0</v>
      </c>
      <c r="EME90" s="184" t="s">
        <v>0</v>
      </c>
      <c r="EMF90" s="184" t="s">
        <v>0</v>
      </c>
      <c r="EMG90" s="184" t="s">
        <v>0</v>
      </c>
      <c r="EMH90" s="184" t="s">
        <v>0</v>
      </c>
      <c r="EMI90" s="184" t="s">
        <v>0</v>
      </c>
      <c r="EMJ90" s="184" t="s">
        <v>0</v>
      </c>
      <c r="EMK90" s="184" t="s">
        <v>0</v>
      </c>
      <c r="EML90" s="184" t="s">
        <v>0</v>
      </c>
      <c r="EMM90" s="184" t="s">
        <v>0</v>
      </c>
      <c r="EMN90" s="184" t="s">
        <v>0</v>
      </c>
      <c r="EMO90" s="184" t="s">
        <v>0</v>
      </c>
      <c r="EMP90" s="184" t="s">
        <v>0</v>
      </c>
      <c r="EMQ90" s="184" t="s">
        <v>0</v>
      </c>
      <c r="EMR90" s="184" t="s">
        <v>0</v>
      </c>
      <c r="EMS90" s="184" t="s">
        <v>0</v>
      </c>
      <c r="EMT90" s="184" t="s">
        <v>0</v>
      </c>
      <c r="EMU90" s="184" t="s">
        <v>0</v>
      </c>
      <c r="EMV90" s="184" t="s">
        <v>0</v>
      </c>
      <c r="EMW90" s="184" t="s">
        <v>0</v>
      </c>
      <c r="EMX90" s="184" t="s">
        <v>0</v>
      </c>
      <c r="EMY90" s="184" t="s">
        <v>0</v>
      </c>
      <c r="EMZ90" s="184" t="s">
        <v>0</v>
      </c>
      <c r="ENA90" s="184" t="s">
        <v>0</v>
      </c>
      <c r="ENB90" s="184" t="s">
        <v>0</v>
      </c>
      <c r="ENC90" s="184" t="s">
        <v>0</v>
      </c>
      <c r="END90" s="184" t="s">
        <v>0</v>
      </c>
      <c r="ENE90" s="184" t="s">
        <v>0</v>
      </c>
      <c r="ENF90" s="184" t="s">
        <v>0</v>
      </c>
      <c r="ENG90" s="184" t="s">
        <v>0</v>
      </c>
      <c r="ENH90" s="184" t="s">
        <v>0</v>
      </c>
      <c r="ENI90" s="184" t="s">
        <v>0</v>
      </c>
      <c r="ENJ90" s="184" t="s">
        <v>0</v>
      </c>
      <c r="ENK90" s="184" t="s">
        <v>0</v>
      </c>
      <c r="ENL90" s="184" t="s">
        <v>0</v>
      </c>
      <c r="ENM90" s="184" t="s">
        <v>0</v>
      </c>
      <c r="ENN90" s="184" t="s">
        <v>0</v>
      </c>
      <c r="ENO90" s="184" t="s">
        <v>0</v>
      </c>
      <c r="ENP90" s="184" t="s">
        <v>0</v>
      </c>
      <c r="ENQ90" s="184" t="s">
        <v>0</v>
      </c>
      <c r="ENR90" s="184" t="s">
        <v>0</v>
      </c>
      <c r="ENS90" s="184" t="s">
        <v>0</v>
      </c>
      <c r="ENT90" s="184" t="s">
        <v>0</v>
      </c>
      <c r="ENU90" s="184" t="s">
        <v>0</v>
      </c>
      <c r="ENV90" s="184" t="s">
        <v>0</v>
      </c>
      <c r="ENW90" s="184" t="s">
        <v>0</v>
      </c>
      <c r="ENX90" s="184" t="s">
        <v>0</v>
      </c>
      <c r="ENY90" s="184" t="s">
        <v>0</v>
      </c>
      <c r="ENZ90" s="184" t="s">
        <v>0</v>
      </c>
      <c r="EOA90" s="184" t="s">
        <v>0</v>
      </c>
      <c r="EOB90" s="184" t="s">
        <v>0</v>
      </c>
      <c r="EOC90" s="184" t="s">
        <v>0</v>
      </c>
      <c r="EOD90" s="184" t="s">
        <v>0</v>
      </c>
      <c r="EOE90" s="184" t="s">
        <v>0</v>
      </c>
      <c r="EOF90" s="184" t="s">
        <v>0</v>
      </c>
      <c r="EOG90" s="184" t="s">
        <v>0</v>
      </c>
      <c r="EOH90" s="184" t="s">
        <v>0</v>
      </c>
      <c r="EOI90" s="184" t="s">
        <v>0</v>
      </c>
      <c r="EOJ90" s="184" t="s">
        <v>0</v>
      </c>
      <c r="EOK90" s="184" t="s">
        <v>0</v>
      </c>
      <c r="EOL90" s="184" t="s">
        <v>0</v>
      </c>
      <c r="EOM90" s="184" t="s">
        <v>0</v>
      </c>
      <c r="EON90" s="184" t="s">
        <v>0</v>
      </c>
      <c r="EOO90" s="184" t="s">
        <v>0</v>
      </c>
      <c r="EOP90" s="184" t="s">
        <v>0</v>
      </c>
      <c r="EOQ90" s="184" t="s">
        <v>0</v>
      </c>
      <c r="EOR90" s="184" t="s">
        <v>0</v>
      </c>
      <c r="EOS90" s="184" t="s">
        <v>0</v>
      </c>
      <c r="EOT90" s="184" t="s">
        <v>0</v>
      </c>
      <c r="EOU90" s="184" t="s">
        <v>0</v>
      </c>
      <c r="EOV90" s="184" t="s">
        <v>0</v>
      </c>
      <c r="EOW90" s="184" t="s">
        <v>0</v>
      </c>
      <c r="EOX90" s="184" t="s">
        <v>0</v>
      </c>
      <c r="EOY90" s="184" t="s">
        <v>0</v>
      </c>
      <c r="EOZ90" s="184" t="s">
        <v>0</v>
      </c>
      <c r="EPA90" s="184" t="s">
        <v>0</v>
      </c>
      <c r="EPB90" s="184" t="s">
        <v>0</v>
      </c>
      <c r="EPC90" s="184" t="s">
        <v>0</v>
      </c>
      <c r="EPD90" s="184" t="s">
        <v>0</v>
      </c>
      <c r="EPE90" s="184" t="s">
        <v>0</v>
      </c>
      <c r="EPF90" s="184" t="s">
        <v>0</v>
      </c>
      <c r="EPG90" s="184" t="s">
        <v>0</v>
      </c>
      <c r="EPH90" s="184" t="s">
        <v>0</v>
      </c>
      <c r="EPI90" s="184" t="s">
        <v>0</v>
      </c>
      <c r="EPJ90" s="184" t="s">
        <v>0</v>
      </c>
      <c r="EPK90" s="184" t="s">
        <v>0</v>
      </c>
      <c r="EPL90" s="184" t="s">
        <v>0</v>
      </c>
      <c r="EPM90" s="184" t="s">
        <v>0</v>
      </c>
      <c r="EPN90" s="184" t="s">
        <v>0</v>
      </c>
      <c r="EPO90" s="184" t="s">
        <v>0</v>
      </c>
      <c r="EPP90" s="184" t="s">
        <v>0</v>
      </c>
      <c r="EPQ90" s="184" t="s">
        <v>0</v>
      </c>
      <c r="EPR90" s="184" t="s">
        <v>0</v>
      </c>
      <c r="EPS90" s="184" t="s">
        <v>0</v>
      </c>
      <c r="EPT90" s="184" t="s">
        <v>0</v>
      </c>
      <c r="EPU90" s="184" t="s">
        <v>0</v>
      </c>
      <c r="EPV90" s="184" t="s">
        <v>0</v>
      </c>
      <c r="EPW90" s="184" t="s">
        <v>0</v>
      </c>
      <c r="EPX90" s="184" t="s">
        <v>0</v>
      </c>
      <c r="EPY90" s="184" t="s">
        <v>0</v>
      </c>
      <c r="EPZ90" s="184" t="s">
        <v>0</v>
      </c>
      <c r="EQA90" s="184" t="s">
        <v>0</v>
      </c>
      <c r="EQB90" s="184" t="s">
        <v>0</v>
      </c>
      <c r="EQC90" s="184" t="s">
        <v>0</v>
      </c>
      <c r="EQD90" s="184" t="s">
        <v>0</v>
      </c>
      <c r="EQE90" s="184" t="s">
        <v>0</v>
      </c>
      <c r="EQF90" s="184" t="s">
        <v>0</v>
      </c>
      <c r="EQG90" s="184" t="s">
        <v>0</v>
      </c>
      <c r="EQH90" s="184" t="s">
        <v>0</v>
      </c>
      <c r="EQI90" s="184" t="s">
        <v>0</v>
      </c>
      <c r="EQJ90" s="184" t="s">
        <v>0</v>
      </c>
      <c r="EQK90" s="184" t="s">
        <v>0</v>
      </c>
      <c r="EQL90" s="184" t="s">
        <v>0</v>
      </c>
      <c r="EQM90" s="184" t="s">
        <v>0</v>
      </c>
      <c r="EQN90" s="184" t="s">
        <v>0</v>
      </c>
      <c r="EQO90" s="184" t="s">
        <v>0</v>
      </c>
      <c r="EQP90" s="184" t="s">
        <v>0</v>
      </c>
      <c r="EQQ90" s="184" t="s">
        <v>0</v>
      </c>
      <c r="EQR90" s="184" t="s">
        <v>0</v>
      </c>
      <c r="EQS90" s="184" t="s">
        <v>0</v>
      </c>
      <c r="EQT90" s="184" t="s">
        <v>0</v>
      </c>
      <c r="EQU90" s="184" t="s">
        <v>0</v>
      </c>
      <c r="EQV90" s="184" t="s">
        <v>0</v>
      </c>
      <c r="EQW90" s="184" t="s">
        <v>0</v>
      </c>
      <c r="EQX90" s="184" t="s">
        <v>0</v>
      </c>
      <c r="EQY90" s="184" t="s">
        <v>0</v>
      </c>
      <c r="EQZ90" s="184" t="s">
        <v>0</v>
      </c>
      <c r="ERA90" s="184" t="s">
        <v>0</v>
      </c>
      <c r="ERB90" s="184" t="s">
        <v>0</v>
      </c>
      <c r="ERC90" s="184" t="s">
        <v>0</v>
      </c>
      <c r="ERD90" s="184" t="s">
        <v>0</v>
      </c>
      <c r="ERE90" s="184" t="s">
        <v>0</v>
      </c>
      <c r="ERF90" s="184" t="s">
        <v>0</v>
      </c>
      <c r="ERG90" s="184" t="s">
        <v>0</v>
      </c>
      <c r="ERH90" s="184" t="s">
        <v>0</v>
      </c>
      <c r="ERI90" s="184" t="s">
        <v>0</v>
      </c>
      <c r="ERJ90" s="184" t="s">
        <v>0</v>
      </c>
      <c r="ERK90" s="184" t="s">
        <v>0</v>
      </c>
      <c r="ERL90" s="184" t="s">
        <v>0</v>
      </c>
      <c r="ERM90" s="184" t="s">
        <v>0</v>
      </c>
      <c r="ERN90" s="184" t="s">
        <v>0</v>
      </c>
      <c r="ERO90" s="184" t="s">
        <v>0</v>
      </c>
      <c r="ERP90" s="184" t="s">
        <v>0</v>
      </c>
      <c r="ERQ90" s="184" t="s">
        <v>0</v>
      </c>
      <c r="ERR90" s="184" t="s">
        <v>0</v>
      </c>
      <c r="ERS90" s="184" t="s">
        <v>0</v>
      </c>
      <c r="ERT90" s="184" t="s">
        <v>0</v>
      </c>
      <c r="ERU90" s="184" t="s">
        <v>0</v>
      </c>
      <c r="ERV90" s="184" t="s">
        <v>0</v>
      </c>
      <c r="ERW90" s="184" t="s">
        <v>0</v>
      </c>
      <c r="ERX90" s="184" t="s">
        <v>0</v>
      </c>
      <c r="ERY90" s="184" t="s">
        <v>0</v>
      </c>
      <c r="ERZ90" s="184" t="s">
        <v>0</v>
      </c>
      <c r="ESA90" s="184" t="s">
        <v>0</v>
      </c>
      <c r="ESB90" s="184" t="s">
        <v>0</v>
      </c>
      <c r="ESC90" s="184" t="s">
        <v>0</v>
      </c>
      <c r="ESD90" s="184" t="s">
        <v>0</v>
      </c>
      <c r="ESE90" s="184" t="s">
        <v>0</v>
      </c>
      <c r="ESF90" s="184" t="s">
        <v>0</v>
      </c>
      <c r="ESG90" s="184" t="s">
        <v>0</v>
      </c>
      <c r="ESH90" s="184" t="s">
        <v>0</v>
      </c>
      <c r="ESI90" s="184" t="s">
        <v>0</v>
      </c>
      <c r="ESJ90" s="184" t="s">
        <v>0</v>
      </c>
      <c r="ESK90" s="184" t="s">
        <v>0</v>
      </c>
      <c r="ESL90" s="184" t="s">
        <v>0</v>
      </c>
      <c r="ESM90" s="184" t="s">
        <v>0</v>
      </c>
      <c r="ESN90" s="184" t="s">
        <v>0</v>
      </c>
      <c r="ESO90" s="184" t="s">
        <v>0</v>
      </c>
      <c r="ESP90" s="184" t="s">
        <v>0</v>
      </c>
      <c r="ESQ90" s="184" t="s">
        <v>0</v>
      </c>
      <c r="ESR90" s="184" t="s">
        <v>0</v>
      </c>
      <c r="ESS90" s="184" t="s">
        <v>0</v>
      </c>
      <c r="EST90" s="184" t="s">
        <v>0</v>
      </c>
      <c r="ESU90" s="184" t="s">
        <v>0</v>
      </c>
      <c r="ESV90" s="184" t="s">
        <v>0</v>
      </c>
      <c r="ESW90" s="184" t="s">
        <v>0</v>
      </c>
      <c r="ESX90" s="184" t="s">
        <v>0</v>
      </c>
      <c r="ESY90" s="184" t="s">
        <v>0</v>
      </c>
      <c r="ESZ90" s="184" t="s">
        <v>0</v>
      </c>
      <c r="ETA90" s="184" t="s">
        <v>0</v>
      </c>
      <c r="ETB90" s="184" t="s">
        <v>0</v>
      </c>
      <c r="ETC90" s="184" t="s">
        <v>0</v>
      </c>
      <c r="ETD90" s="184" t="s">
        <v>0</v>
      </c>
      <c r="ETE90" s="184" t="s">
        <v>0</v>
      </c>
      <c r="ETF90" s="184" t="s">
        <v>0</v>
      </c>
      <c r="ETG90" s="184" t="s">
        <v>0</v>
      </c>
      <c r="ETH90" s="184" t="s">
        <v>0</v>
      </c>
      <c r="ETI90" s="184" t="s">
        <v>0</v>
      </c>
      <c r="ETJ90" s="184" t="s">
        <v>0</v>
      </c>
      <c r="ETK90" s="184" t="s">
        <v>0</v>
      </c>
      <c r="ETL90" s="184" t="s">
        <v>0</v>
      </c>
      <c r="ETM90" s="184" t="s">
        <v>0</v>
      </c>
      <c r="ETN90" s="184" t="s">
        <v>0</v>
      </c>
      <c r="ETO90" s="184" t="s">
        <v>0</v>
      </c>
      <c r="ETP90" s="184" t="s">
        <v>0</v>
      </c>
      <c r="ETQ90" s="184" t="s">
        <v>0</v>
      </c>
      <c r="ETR90" s="184" t="s">
        <v>0</v>
      </c>
      <c r="ETS90" s="184" t="s">
        <v>0</v>
      </c>
      <c r="ETT90" s="184" t="s">
        <v>0</v>
      </c>
      <c r="ETU90" s="184" t="s">
        <v>0</v>
      </c>
      <c r="ETV90" s="184" t="s">
        <v>0</v>
      </c>
      <c r="ETW90" s="184" t="s">
        <v>0</v>
      </c>
      <c r="ETX90" s="184" t="s">
        <v>0</v>
      </c>
      <c r="ETY90" s="184" t="s">
        <v>0</v>
      </c>
      <c r="ETZ90" s="184" t="s">
        <v>0</v>
      </c>
      <c r="EUA90" s="184" t="s">
        <v>0</v>
      </c>
      <c r="EUB90" s="184" t="s">
        <v>0</v>
      </c>
      <c r="EUC90" s="184" t="s">
        <v>0</v>
      </c>
      <c r="EUD90" s="184" t="s">
        <v>0</v>
      </c>
      <c r="EUE90" s="184" t="s">
        <v>0</v>
      </c>
      <c r="EUF90" s="184" t="s">
        <v>0</v>
      </c>
      <c r="EUG90" s="184" t="s">
        <v>0</v>
      </c>
      <c r="EUH90" s="184" t="s">
        <v>0</v>
      </c>
      <c r="EUI90" s="184" t="s">
        <v>0</v>
      </c>
      <c r="EUJ90" s="184" t="s">
        <v>0</v>
      </c>
      <c r="EUK90" s="184" t="s">
        <v>0</v>
      </c>
      <c r="EUL90" s="184" t="s">
        <v>0</v>
      </c>
      <c r="EUM90" s="184" t="s">
        <v>0</v>
      </c>
      <c r="EUN90" s="184" t="s">
        <v>0</v>
      </c>
      <c r="EUO90" s="184" t="s">
        <v>0</v>
      </c>
      <c r="EUP90" s="184" t="s">
        <v>0</v>
      </c>
      <c r="EUQ90" s="184" t="s">
        <v>0</v>
      </c>
      <c r="EUR90" s="184" t="s">
        <v>0</v>
      </c>
      <c r="EUS90" s="184" t="s">
        <v>0</v>
      </c>
      <c r="EUT90" s="184" t="s">
        <v>0</v>
      </c>
      <c r="EUU90" s="184" t="s">
        <v>0</v>
      </c>
      <c r="EUV90" s="184" t="s">
        <v>0</v>
      </c>
      <c r="EUW90" s="184" t="s">
        <v>0</v>
      </c>
      <c r="EUX90" s="184" t="s">
        <v>0</v>
      </c>
      <c r="EUY90" s="184" t="s">
        <v>0</v>
      </c>
      <c r="EUZ90" s="184" t="s">
        <v>0</v>
      </c>
      <c r="EVA90" s="184" t="s">
        <v>0</v>
      </c>
      <c r="EVB90" s="184" t="s">
        <v>0</v>
      </c>
      <c r="EVC90" s="184" t="s">
        <v>0</v>
      </c>
      <c r="EVD90" s="184" t="s">
        <v>0</v>
      </c>
      <c r="EVE90" s="184" t="s">
        <v>0</v>
      </c>
      <c r="EVF90" s="184" t="s">
        <v>0</v>
      </c>
      <c r="EVG90" s="184" t="s">
        <v>0</v>
      </c>
      <c r="EVH90" s="184" t="s">
        <v>0</v>
      </c>
      <c r="EVI90" s="184" t="s">
        <v>0</v>
      </c>
      <c r="EVJ90" s="184" t="s">
        <v>0</v>
      </c>
      <c r="EVK90" s="184" t="s">
        <v>0</v>
      </c>
      <c r="EVL90" s="184" t="s">
        <v>0</v>
      </c>
      <c r="EVM90" s="184" t="s">
        <v>0</v>
      </c>
      <c r="EVN90" s="184" t="s">
        <v>0</v>
      </c>
      <c r="EVO90" s="184" t="s">
        <v>0</v>
      </c>
      <c r="EVP90" s="184" t="s">
        <v>0</v>
      </c>
      <c r="EVQ90" s="184" t="s">
        <v>0</v>
      </c>
      <c r="EVR90" s="184" t="s">
        <v>0</v>
      </c>
      <c r="EVS90" s="184" t="s">
        <v>0</v>
      </c>
      <c r="EVT90" s="184" t="s">
        <v>0</v>
      </c>
      <c r="EVU90" s="184" t="s">
        <v>0</v>
      </c>
      <c r="EVV90" s="184" t="s">
        <v>0</v>
      </c>
      <c r="EVW90" s="184" t="s">
        <v>0</v>
      </c>
      <c r="EVX90" s="184" t="s">
        <v>0</v>
      </c>
      <c r="EVY90" s="184" t="s">
        <v>0</v>
      </c>
      <c r="EVZ90" s="184" t="s">
        <v>0</v>
      </c>
      <c r="EWA90" s="184" t="s">
        <v>0</v>
      </c>
      <c r="EWB90" s="184" t="s">
        <v>0</v>
      </c>
      <c r="EWC90" s="184" t="s">
        <v>0</v>
      </c>
      <c r="EWD90" s="184" t="s">
        <v>0</v>
      </c>
      <c r="EWE90" s="184" t="s">
        <v>0</v>
      </c>
      <c r="EWF90" s="184" t="s">
        <v>0</v>
      </c>
      <c r="EWG90" s="184" t="s">
        <v>0</v>
      </c>
      <c r="EWH90" s="184" t="s">
        <v>0</v>
      </c>
      <c r="EWI90" s="184" t="s">
        <v>0</v>
      </c>
      <c r="EWJ90" s="184" t="s">
        <v>0</v>
      </c>
      <c r="EWK90" s="184" t="s">
        <v>0</v>
      </c>
      <c r="EWL90" s="184" t="s">
        <v>0</v>
      </c>
      <c r="EWM90" s="184" t="s">
        <v>0</v>
      </c>
      <c r="EWN90" s="184" t="s">
        <v>0</v>
      </c>
      <c r="EWO90" s="184" t="s">
        <v>0</v>
      </c>
      <c r="EWP90" s="184" t="s">
        <v>0</v>
      </c>
      <c r="EWQ90" s="184" t="s">
        <v>0</v>
      </c>
      <c r="EWR90" s="184" t="s">
        <v>0</v>
      </c>
      <c r="EWS90" s="184" t="s">
        <v>0</v>
      </c>
      <c r="EWT90" s="184" t="s">
        <v>0</v>
      </c>
      <c r="EWU90" s="184" t="s">
        <v>0</v>
      </c>
      <c r="EWV90" s="184" t="s">
        <v>0</v>
      </c>
      <c r="EWW90" s="184" t="s">
        <v>0</v>
      </c>
      <c r="EWX90" s="184" t="s">
        <v>0</v>
      </c>
      <c r="EWY90" s="184" t="s">
        <v>0</v>
      </c>
      <c r="EWZ90" s="184" t="s">
        <v>0</v>
      </c>
      <c r="EXA90" s="184" t="s">
        <v>0</v>
      </c>
      <c r="EXB90" s="184" t="s">
        <v>0</v>
      </c>
      <c r="EXC90" s="184" t="s">
        <v>0</v>
      </c>
      <c r="EXD90" s="184" t="s">
        <v>0</v>
      </c>
      <c r="EXE90" s="184" t="s">
        <v>0</v>
      </c>
      <c r="EXF90" s="184" t="s">
        <v>0</v>
      </c>
      <c r="EXG90" s="184" t="s">
        <v>0</v>
      </c>
      <c r="EXH90" s="184" t="s">
        <v>0</v>
      </c>
      <c r="EXI90" s="184" t="s">
        <v>0</v>
      </c>
      <c r="EXJ90" s="184" t="s">
        <v>0</v>
      </c>
      <c r="EXK90" s="184" t="s">
        <v>0</v>
      </c>
      <c r="EXL90" s="184" t="s">
        <v>0</v>
      </c>
      <c r="EXM90" s="184" t="s">
        <v>0</v>
      </c>
      <c r="EXN90" s="184" t="s">
        <v>0</v>
      </c>
      <c r="EXO90" s="184" t="s">
        <v>0</v>
      </c>
      <c r="EXP90" s="184" t="s">
        <v>0</v>
      </c>
      <c r="EXQ90" s="184" t="s">
        <v>0</v>
      </c>
      <c r="EXR90" s="184" t="s">
        <v>0</v>
      </c>
      <c r="EXS90" s="184" t="s">
        <v>0</v>
      </c>
      <c r="EXT90" s="184" t="s">
        <v>0</v>
      </c>
      <c r="EXU90" s="184" t="s">
        <v>0</v>
      </c>
      <c r="EXV90" s="184" t="s">
        <v>0</v>
      </c>
      <c r="EXW90" s="184" t="s">
        <v>0</v>
      </c>
      <c r="EXX90" s="184" t="s">
        <v>0</v>
      </c>
      <c r="EXY90" s="184" t="s">
        <v>0</v>
      </c>
      <c r="EXZ90" s="184" t="s">
        <v>0</v>
      </c>
      <c r="EYA90" s="184" t="s">
        <v>0</v>
      </c>
      <c r="EYB90" s="184" t="s">
        <v>0</v>
      </c>
      <c r="EYC90" s="184" t="s">
        <v>0</v>
      </c>
      <c r="EYD90" s="184" t="s">
        <v>0</v>
      </c>
      <c r="EYE90" s="184" t="s">
        <v>0</v>
      </c>
      <c r="EYF90" s="184" t="s">
        <v>0</v>
      </c>
      <c r="EYG90" s="184" t="s">
        <v>0</v>
      </c>
      <c r="EYH90" s="184" t="s">
        <v>0</v>
      </c>
      <c r="EYI90" s="184" t="s">
        <v>0</v>
      </c>
      <c r="EYJ90" s="184" t="s">
        <v>0</v>
      </c>
      <c r="EYK90" s="184" t="s">
        <v>0</v>
      </c>
      <c r="EYL90" s="184" t="s">
        <v>0</v>
      </c>
      <c r="EYM90" s="184" t="s">
        <v>0</v>
      </c>
      <c r="EYN90" s="184" t="s">
        <v>0</v>
      </c>
      <c r="EYO90" s="184" t="s">
        <v>0</v>
      </c>
      <c r="EYP90" s="184" t="s">
        <v>0</v>
      </c>
      <c r="EYQ90" s="184" t="s">
        <v>0</v>
      </c>
      <c r="EYR90" s="184" t="s">
        <v>0</v>
      </c>
      <c r="EYS90" s="184" t="s">
        <v>0</v>
      </c>
      <c r="EYT90" s="184" t="s">
        <v>0</v>
      </c>
      <c r="EYU90" s="184" t="s">
        <v>0</v>
      </c>
      <c r="EYV90" s="184" t="s">
        <v>0</v>
      </c>
      <c r="EYW90" s="184" t="s">
        <v>0</v>
      </c>
      <c r="EYX90" s="184" t="s">
        <v>0</v>
      </c>
      <c r="EYY90" s="184" t="s">
        <v>0</v>
      </c>
      <c r="EYZ90" s="184" t="s">
        <v>0</v>
      </c>
      <c r="EZA90" s="184" t="s">
        <v>0</v>
      </c>
      <c r="EZB90" s="184" t="s">
        <v>0</v>
      </c>
      <c r="EZC90" s="184" t="s">
        <v>0</v>
      </c>
      <c r="EZD90" s="184" t="s">
        <v>0</v>
      </c>
      <c r="EZE90" s="184" t="s">
        <v>0</v>
      </c>
      <c r="EZF90" s="184" t="s">
        <v>0</v>
      </c>
      <c r="EZG90" s="184" t="s">
        <v>0</v>
      </c>
      <c r="EZH90" s="184" t="s">
        <v>0</v>
      </c>
      <c r="EZI90" s="184" t="s">
        <v>0</v>
      </c>
      <c r="EZJ90" s="184" t="s">
        <v>0</v>
      </c>
      <c r="EZK90" s="184" t="s">
        <v>0</v>
      </c>
      <c r="EZL90" s="184" t="s">
        <v>0</v>
      </c>
      <c r="EZM90" s="184" t="s">
        <v>0</v>
      </c>
      <c r="EZN90" s="184" t="s">
        <v>0</v>
      </c>
      <c r="EZO90" s="184" t="s">
        <v>0</v>
      </c>
      <c r="EZP90" s="184" t="s">
        <v>0</v>
      </c>
      <c r="EZQ90" s="184" t="s">
        <v>0</v>
      </c>
      <c r="EZR90" s="184" t="s">
        <v>0</v>
      </c>
      <c r="EZS90" s="184" t="s">
        <v>0</v>
      </c>
      <c r="EZT90" s="184" t="s">
        <v>0</v>
      </c>
      <c r="EZU90" s="184" t="s">
        <v>0</v>
      </c>
      <c r="EZV90" s="184" t="s">
        <v>0</v>
      </c>
      <c r="EZW90" s="184" t="s">
        <v>0</v>
      </c>
      <c r="EZX90" s="184" t="s">
        <v>0</v>
      </c>
      <c r="EZY90" s="184" t="s">
        <v>0</v>
      </c>
      <c r="EZZ90" s="184" t="s">
        <v>0</v>
      </c>
      <c r="FAA90" s="184" t="s">
        <v>0</v>
      </c>
      <c r="FAB90" s="184" t="s">
        <v>0</v>
      </c>
      <c r="FAC90" s="184" t="s">
        <v>0</v>
      </c>
      <c r="FAD90" s="184" t="s">
        <v>0</v>
      </c>
      <c r="FAE90" s="184" t="s">
        <v>0</v>
      </c>
      <c r="FAF90" s="184" t="s">
        <v>0</v>
      </c>
      <c r="FAG90" s="184" t="s">
        <v>0</v>
      </c>
      <c r="FAH90" s="184" t="s">
        <v>0</v>
      </c>
      <c r="FAI90" s="184" t="s">
        <v>0</v>
      </c>
      <c r="FAJ90" s="184" t="s">
        <v>0</v>
      </c>
      <c r="FAK90" s="184" t="s">
        <v>0</v>
      </c>
      <c r="FAL90" s="184" t="s">
        <v>0</v>
      </c>
      <c r="FAM90" s="184" t="s">
        <v>0</v>
      </c>
      <c r="FAN90" s="184" t="s">
        <v>0</v>
      </c>
      <c r="FAO90" s="184" t="s">
        <v>0</v>
      </c>
      <c r="FAP90" s="184" t="s">
        <v>0</v>
      </c>
      <c r="FAQ90" s="184" t="s">
        <v>0</v>
      </c>
      <c r="FAR90" s="184" t="s">
        <v>0</v>
      </c>
      <c r="FAS90" s="184" t="s">
        <v>0</v>
      </c>
      <c r="FAT90" s="184" t="s">
        <v>0</v>
      </c>
      <c r="FAU90" s="184" t="s">
        <v>0</v>
      </c>
      <c r="FAV90" s="184" t="s">
        <v>0</v>
      </c>
      <c r="FAW90" s="184" t="s">
        <v>0</v>
      </c>
      <c r="FAX90" s="184" t="s">
        <v>0</v>
      </c>
      <c r="FAY90" s="184" t="s">
        <v>0</v>
      </c>
      <c r="FAZ90" s="184" t="s">
        <v>0</v>
      </c>
      <c r="FBA90" s="184" t="s">
        <v>0</v>
      </c>
      <c r="FBB90" s="184" t="s">
        <v>0</v>
      </c>
      <c r="FBC90" s="184" t="s">
        <v>0</v>
      </c>
      <c r="FBD90" s="184" t="s">
        <v>0</v>
      </c>
      <c r="FBE90" s="184" t="s">
        <v>0</v>
      </c>
      <c r="FBF90" s="184" t="s">
        <v>0</v>
      </c>
      <c r="FBG90" s="184" t="s">
        <v>0</v>
      </c>
      <c r="FBH90" s="184" t="s">
        <v>0</v>
      </c>
      <c r="FBI90" s="184" t="s">
        <v>0</v>
      </c>
      <c r="FBJ90" s="184" t="s">
        <v>0</v>
      </c>
      <c r="FBK90" s="184" t="s">
        <v>0</v>
      </c>
      <c r="FBL90" s="184" t="s">
        <v>0</v>
      </c>
      <c r="FBM90" s="184" t="s">
        <v>0</v>
      </c>
      <c r="FBN90" s="184" t="s">
        <v>0</v>
      </c>
      <c r="FBO90" s="184" t="s">
        <v>0</v>
      </c>
      <c r="FBP90" s="184" t="s">
        <v>0</v>
      </c>
      <c r="FBQ90" s="184" t="s">
        <v>0</v>
      </c>
      <c r="FBR90" s="184" t="s">
        <v>0</v>
      </c>
      <c r="FBS90" s="184" t="s">
        <v>0</v>
      </c>
      <c r="FBT90" s="184" t="s">
        <v>0</v>
      </c>
      <c r="FBU90" s="184" t="s">
        <v>0</v>
      </c>
      <c r="FBV90" s="184" t="s">
        <v>0</v>
      </c>
      <c r="FBW90" s="184" t="s">
        <v>0</v>
      </c>
      <c r="FBX90" s="184" t="s">
        <v>0</v>
      </c>
      <c r="FBY90" s="184" t="s">
        <v>0</v>
      </c>
      <c r="FBZ90" s="184" t="s">
        <v>0</v>
      </c>
      <c r="FCA90" s="184" t="s">
        <v>0</v>
      </c>
      <c r="FCB90" s="184" t="s">
        <v>0</v>
      </c>
      <c r="FCC90" s="184" t="s">
        <v>0</v>
      </c>
      <c r="FCD90" s="184" t="s">
        <v>0</v>
      </c>
      <c r="FCE90" s="184" t="s">
        <v>0</v>
      </c>
      <c r="FCF90" s="184" t="s">
        <v>0</v>
      </c>
      <c r="FCG90" s="184" t="s">
        <v>0</v>
      </c>
      <c r="FCH90" s="184" t="s">
        <v>0</v>
      </c>
      <c r="FCI90" s="184" t="s">
        <v>0</v>
      </c>
      <c r="FCJ90" s="184" t="s">
        <v>0</v>
      </c>
      <c r="FCK90" s="184" t="s">
        <v>0</v>
      </c>
      <c r="FCL90" s="184" t="s">
        <v>0</v>
      </c>
      <c r="FCM90" s="184" t="s">
        <v>0</v>
      </c>
      <c r="FCN90" s="184" t="s">
        <v>0</v>
      </c>
      <c r="FCO90" s="184" t="s">
        <v>0</v>
      </c>
      <c r="FCP90" s="184" t="s">
        <v>0</v>
      </c>
      <c r="FCQ90" s="184" t="s">
        <v>0</v>
      </c>
      <c r="FCR90" s="184" t="s">
        <v>0</v>
      </c>
      <c r="FCS90" s="184" t="s">
        <v>0</v>
      </c>
      <c r="FCT90" s="184" t="s">
        <v>0</v>
      </c>
      <c r="FCU90" s="184" t="s">
        <v>0</v>
      </c>
      <c r="FCV90" s="184" t="s">
        <v>0</v>
      </c>
      <c r="FCW90" s="184" t="s">
        <v>0</v>
      </c>
      <c r="FCX90" s="184" t="s">
        <v>0</v>
      </c>
      <c r="FCY90" s="184" t="s">
        <v>0</v>
      </c>
      <c r="FCZ90" s="184" t="s">
        <v>0</v>
      </c>
      <c r="FDA90" s="184" t="s">
        <v>0</v>
      </c>
      <c r="FDB90" s="184" t="s">
        <v>0</v>
      </c>
      <c r="FDC90" s="184" t="s">
        <v>0</v>
      </c>
      <c r="FDD90" s="184" t="s">
        <v>0</v>
      </c>
      <c r="FDE90" s="184" t="s">
        <v>0</v>
      </c>
      <c r="FDF90" s="184" t="s">
        <v>0</v>
      </c>
      <c r="FDG90" s="184" t="s">
        <v>0</v>
      </c>
      <c r="FDH90" s="184" t="s">
        <v>0</v>
      </c>
      <c r="FDI90" s="184" t="s">
        <v>0</v>
      </c>
      <c r="FDJ90" s="184" t="s">
        <v>0</v>
      </c>
      <c r="FDK90" s="184" t="s">
        <v>0</v>
      </c>
      <c r="FDL90" s="184" t="s">
        <v>0</v>
      </c>
      <c r="FDM90" s="184" t="s">
        <v>0</v>
      </c>
      <c r="FDN90" s="184" t="s">
        <v>0</v>
      </c>
      <c r="FDO90" s="184" t="s">
        <v>0</v>
      </c>
      <c r="FDP90" s="184" t="s">
        <v>0</v>
      </c>
      <c r="FDQ90" s="184" t="s">
        <v>0</v>
      </c>
      <c r="FDR90" s="184" t="s">
        <v>0</v>
      </c>
      <c r="FDS90" s="184" t="s">
        <v>0</v>
      </c>
      <c r="FDT90" s="184" t="s">
        <v>0</v>
      </c>
      <c r="FDU90" s="184" t="s">
        <v>0</v>
      </c>
      <c r="FDV90" s="184" t="s">
        <v>0</v>
      </c>
      <c r="FDW90" s="184" t="s">
        <v>0</v>
      </c>
      <c r="FDX90" s="184" t="s">
        <v>0</v>
      </c>
      <c r="FDY90" s="184" t="s">
        <v>0</v>
      </c>
      <c r="FDZ90" s="184" t="s">
        <v>0</v>
      </c>
      <c r="FEA90" s="184" t="s">
        <v>0</v>
      </c>
      <c r="FEB90" s="184" t="s">
        <v>0</v>
      </c>
      <c r="FEC90" s="184" t="s">
        <v>0</v>
      </c>
      <c r="FED90" s="184" t="s">
        <v>0</v>
      </c>
      <c r="FEE90" s="184" t="s">
        <v>0</v>
      </c>
      <c r="FEF90" s="184" t="s">
        <v>0</v>
      </c>
      <c r="FEG90" s="184" t="s">
        <v>0</v>
      </c>
      <c r="FEH90" s="184" t="s">
        <v>0</v>
      </c>
      <c r="FEI90" s="184" t="s">
        <v>0</v>
      </c>
      <c r="FEJ90" s="184" t="s">
        <v>0</v>
      </c>
      <c r="FEK90" s="184" t="s">
        <v>0</v>
      </c>
      <c r="FEL90" s="184" t="s">
        <v>0</v>
      </c>
      <c r="FEM90" s="184" t="s">
        <v>0</v>
      </c>
      <c r="FEN90" s="184" t="s">
        <v>0</v>
      </c>
      <c r="FEO90" s="184" t="s">
        <v>0</v>
      </c>
      <c r="FEP90" s="184" t="s">
        <v>0</v>
      </c>
      <c r="FEQ90" s="184" t="s">
        <v>0</v>
      </c>
      <c r="FER90" s="184" t="s">
        <v>0</v>
      </c>
      <c r="FES90" s="184" t="s">
        <v>0</v>
      </c>
      <c r="FET90" s="184" t="s">
        <v>0</v>
      </c>
      <c r="FEU90" s="184" t="s">
        <v>0</v>
      </c>
      <c r="FEV90" s="184" t="s">
        <v>0</v>
      </c>
      <c r="FEW90" s="184" t="s">
        <v>0</v>
      </c>
      <c r="FEX90" s="184" t="s">
        <v>0</v>
      </c>
      <c r="FEY90" s="184" t="s">
        <v>0</v>
      </c>
      <c r="FEZ90" s="184" t="s">
        <v>0</v>
      </c>
      <c r="FFA90" s="184" t="s">
        <v>0</v>
      </c>
      <c r="FFB90" s="184" t="s">
        <v>0</v>
      </c>
      <c r="FFC90" s="184" t="s">
        <v>0</v>
      </c>
      <c r="FFD90" s="184" t="s">
        <v>0</v>
      </c>
      <c r="FFE90" s="184" t="s">
        <v>0</v>
      </c>
      <c r="FFF90" s="184" t="s">
        <v>0</v>
      </c>
      <c r="FFG90" s="184" t="s">
        <v>0</v>
      </c>
      <c r="FFH90" s="184" t="s">
        <v>0</v>
      </c>
      <c r="FFI90" s="184" t="s">
        <v>0</v>
      </c>
      <c r="FFJ90" s="184" t="s">
        <v>0</v>
      </c>
      <c r="FFK90" s="184" t="s">
        <v>0</v>
      </c>
      <c r="FFL90" s="184" t="s">
        <v>0</v>
      </c>
      <c r="FFM90" s="184" t="s">
        <v>0</v>
      </c>
      <c r="FFN90" s="184" t="s">
        <v>0</v>
      </c>
      <c r="FFO90" s="184" t="s">
        <v>0</v>
      </c>
      <c r="FFP90" s="184" t="s">
        <v>0</v>
      </c>
      <c r="FFQ90" s="184" t="s">
        <v>0</v>
      </c>
      <c r="FFR90" s="184" t="s">
        <v>0</v>
      </c>
      <c r="FFS90" s="184" t="s">
        <v>0</v>
      </c>
      <c r="FFT90" s="184" t="s">
        <v>0</v>
      </c>
      <c r="FFU90" s="184" t="s">
        <v>0</v>
      </c>
      <c r="FFV90" s="184" t="s">
        <v>0</v>
      </c>
      <c r="FFW90" s="184" t="s">
        <v>0</v>
      </c>
      <c r="FFX90" s="184" t="s">
        <v>0</v>
      </c>
      <c r="FFY90" s="184" t="s">
        <v>0</v>
      </c>
      <c r="FFZ90" s="184" t="s">
        <v>0</v>
      </c>
      <c r="FGA90" s="184" t="s">
        <v>0</v>
      </c>
      <c r="FGB90" s="184" t="s">
        <v>0</v>
      </c>
      <c r="FGC90" s="184" t="s">
        <v>0</v>
      </c>
      <c r="FGD90" s="184" t="s">
        <v>0</v>
      </c>
      <c r="FGE90" s="184" t="s">
        <v>0</v>
      </c>
      <c r="FGF90" s="184" t="s">
        <v>0</v>
      </c>
      <c r="FGG90" s="184" t="s">
        <v>0</v>
      </c>
      <c r="FGH90" s="184" t="s">
        <v>0</v>
      </c>
      <c r="FGI90" s="184" t="s">
        <v>0</v>
      </c>
      <c r="FGJ90" s="184" t="s">
        <v>0</v>
      </c>
      <c r="FGK90" s="184" t="s">
        <v>0</v>
      </c>
      <c r="FGL90" s="184" t="s">
        <v>0</v>
      </c>
      <c r="FGM90" s="184" t="s">
        <v>0</v>
      </c>
      <c r="FGN90" s="184" t="s">
        <v>0</v>
      </c>
      <c r="FGO90" s="184" t="s">
        <v>0</v>
      </c>
      <c r="FGP90" s="184" t="s">
        <v>0</v>
      </c>
      <c r="FGQ90" s="184" t="s">
        <v>0</v>
      </c>
      <c r="FGR90" s="184" t="s">
        <v>0</v>
      </c>
      <c r="FGS90" s="184" t="s">
        <v>0</v>
      </c>
      <c r="FGT90" s="184" t="s">
        <v>0</v>
      </c>
      <c r="FGU90" s="184" t="s">
        <v>0</v>
      </c>
      <c r="FGV90" s="184" t="s">
        <v>0</v>
      </c>
      <c r="FGW90" s="184" t="s">
        <v>0</v>
      </c>
      <c r="FGX90" s="184" t="s">
        <v>0</v>
      </c>
      <c r="FGY90" s="184" t="s">
        <v>0</v>
      </c>
      <c r="FGZ90" s="184" t="s">
        <v>0</v>
      </c>
      <c r="FHA90" s="184" t="s">
        <v>0</v>
      </c>
      <c r="FHB90" s="184" t="s">
        <v>0</v>
      </c>
      <c r="FHC90" s="184" t="s">
        <v>0</v>
      </c>
      <c r="FHD90" s="184" t="s">
        <v>0</v>
      </c>
      <c r="FHE90" s="184" t="s">
        <v>0</v>
      </c>
      <c r="FHF90" s="184" t="s">
        <v>0</v>
      </c>
      <c r="FHG90" s="184" t="s">
        <v>0</v>
      </c>
      <c r="FHH90" s="184" t="s">
        <v>0</v>
      </c>
      <c r="FHI90" s="184" t="s">
        <v>0</v>
      </c>
      <c r="FHJ90" s="184" t="s">
        <v>0</v>
      </c>
      <c r="FHK90" s="184" t="s">
        <v>0</v>
      </c>
      <c r="FHL90" s="184" t="s">
        <v>0</v>
      </c>
      <c r="FHM90" s="184" t="s">
        <v>0</v>
      </c>
      <c r="FHN90" s="184" t="s">
        <v>0</v>
      </c>
      <c r="FHO90" s="184" t="s">
        <v>0</v>
      </c>
      <c r="FHP90" s="184" t="s">
        <v>0</v>
      </c>
      <c r="FHQ90" s="184" t="s">
        <v>0</v>
      </c>
      <c r="FHR90" s="184" t="s">
        <v>0</v>
      </c>
      <c r="FHS90" s="184" t="s">
        <v>0</v>
      </c>
      <c r="FHT90" s="184" t="s">
        <v>0</v>
      </c>
      <c r="FHU90" s="184" t="s">
        <v>0</v>
      </c>
      <c r="FHV90" s="184" t="s">
        <v>0</v>
      </c>
      <c r="FHW90" s="184" t="s">
        <v>0</v>
      </c>
      <c r="FHX90" s="184" t="s">
        <v>0</v>
      </c>
      <c r="FHY90" s="184" t="s">
        <v>0</v>
      </c>
      <c r="FHZ90" s="184" t="s">
        <v>0</v>
      </c>
      <c r="FIA90" s="184" t="s">
        <v>0</v>
      </c>
      <c r="FIB90" s="184" t="s">
        <v>0</v>
      </c>
      <c r="FIC90" s="184" t="s">
        <v>0</v>
      </c>
      <c r="FID90" s="184" t="s">
        <v>0</v>
      </c>
      <c r="FIE90" s="184" t="s">
        <v>0</v>
      </c>
      <c r="FIF90" s="184" t="s">
        <v>0</v>
      </c>
      <c r="FIG90" s="184" t="s">
        <v>0</v>
      </c>
      <c r="FIH90" s="184" t="s">
        <v>0</v>
      </c>
      <c r="FII90" s="184" t="s">
        <v>0</v>
      </c>
      <c r="FIJ90" s="184" t="s">
        <v>0</v>
      </c>
      <c r="FIK90" s="184" t="s">
        <v>0</v>
      </c>
      <c r="FIL90" s="184" t="s">
        <v>0</v>
      </c>
      <c r="FIM90" s="184" t="s">
        <v>0</v>
      </c>
      <c r="FIN90" s="184" t="s">
        <v>0</v>
      </c>
      <c r="FIO90" s="184" t="s">
        <v>0</v>
      </c>
      <c r="FIP90" s="184" t="s">
        <v>0</v>
      </c>
      <c r="FIQ90" s="184" t="s">
        <v>0</v>
      </c>
      <c r="FIR90" s="184" t="s">
        <v>0</v>
      </c>
      <c r="FIS90" s="184" t="s">
        <v>0</v>
      </c>
      <c r="FIT90" s="184" t="s">
        <v>0</v>
      </c>
      <c r="FIU90" s="184" t="s">
        <v>0</v>
      </c>
      <c r="FIV90" s="184" t="s">
        <v>0</v>
      </c>
      <c r="FIW90" s="184" t="s">
        <v>0</v>
      </c>
      <c r="FIX90" s="184" t="s">
        <v>0</v>
      </c>
      <c r="FIY90" s="184" t="s">
        <v>0</v>
      </c>
      <c r="FIZ90" s="184" t="s">
        <v>0</v>
      </c>
      <c r="FJA90" s="184" t="s">
        <v>0</v>
      </c>
      <c r="FJB90" s="184" t="s">
        <v>0</v>
      </c>
      <c r="FJC90" s="184" t="s">
        <v>0</v>
      </c>
      <c r="FJD90" s="184" t="s">
        <v>0</v>
      </c>
      <c r="FJE90" s="184" t="s">
        <v>0</v>
      </c>
      <c r="FJF90" s="184" t="s">
        <v>0</v>
      </c>
      <c r="FJG90" s="184" t="s">
        <v>0</v>
      </c>
      <c r="FJH90" s="184" t="s">
        <v>0</v>
      </c>
      <c r="FJI90" s="184" t="s">
        <v>0</v>
      </c>
      <c r="FJJ90" s="184" t="s">
        <v>0</v>
      </c>
      <c r="FJK90" s="184" t="s">
        <v>0</v>
      </c>
      <c r="FJL90" s="184" t="s">
        <v>0</v>
      </c>
      <c r="FJM90" s="184" t="s">
        <v>0</v>
      </c>
      <c r="FJN90" s="184" t="s">
        <v>0</v>
      </c>
      <c r="FJO90" s="184" t="s">
        <v>0</v>
      </c>
      <c r="FJP90" s="184" t="s">
        <v>0</v>
      </c>
      <c r="FJQ90" s="184" t="s">
        <v>0</v>
      </c>
      <c r="FJR90" s="184" t="s">
        <v>0</v>
      </c>
      <c r="FJS90" s="184" t="s">
        <v>0</v>
      </c>
      <c r="FJT90" s="184" t="s">
        <v>0</v>
      </c>
      <c r="FJU90" s="184" t="s">
        <v>0</v>
      </c>
      <c r="FJV90" s="184" t="s">
        <v>0</v>
      </c>
      <c r="FJW90" s="184" t="s">
        <v>0</v>
      </c>
      <c r="FJX90" s="184" t="s">
        <v>0</v>
      </c>
      <c r="FJY90" s="184" t="s">
        <v>0</v>
      </c>
      <c r="FJZ90" s="184" t="s">
        <v>0</v>
      </c>
      <c r="FKA90" s="184" t="s">
        <v>0</v>
      </c>
      <c r="FKB90" s="184" t="s">
        <v>0</v>
      </c>
      <c r="FKC90" s="184" t="s">
        <v>0</v>
      </c>
      <c r="FKD90" s="184" t="s">
        <v>0</v>
      </c>
      <c r="FKE90" s="184" t="s">
        <v>0</v>
      </c>
      <c r="FKF90" s="184" t="s">
        <v>0</v>
      </c>
      <c r="FKG90" s="184" t="s">
        <v>0</v>
      </c>
      <c r="FKH90" s="184" t="s">
        <v>0</v>
      </c>
      <c r="FKI90" s="184" t="s">
        <v>0</v>
      </c>
      <c r="FKJ90" s="184" t="s">
        <v>0</v>
      </c>
      <c r="FKK90" s="184" t="s">
        <v>0</v>
      </c>
      <c r="FKL90" s="184" t="s">
        <v>0</v>
      </c>
      <c r="FKM90" s="184" t="s">
        <v>0</v>
      </c>
      <c r="FKN90" s="184" t="s">
        <v>0</v>
      </c>
      <c r="FKO90" s="184" t="s">
        <v>0</v>
      </c>
      <c r="FKP90" s="184" t="s">
        <v>0</v>
      </c>
      <c r="FKQ90" s="184" t="s">
        <v>0</v>
      </c>
      <c r="FKR90" s="184" t="s">
        <v>0</v>
      </c>
      <c r="FKS90" s="184" t="s">
        <v>0</v>
      </c>
      <c r="FKT90" s="184" t="s">
        <v>0</v>
      </c>
      <c r="FKU90" s="184" t="s">
        <v>0</v>
      </c>
      <c r="FKV90" s="184" t="s">
        <v>0</v>
      </c>
      <c r="FKW90" s="184" t="s">
        <v>0</v>
      </c>
      <c r="FKX90" s="184" t="s">
        <v>0</v>
      </c>
      <c r="FKY90" s="184" t="s">
        <v>0</v>
      </c>
      <c r="FKZ90" s="184" t="s">
        <v>0</v>
      </c>
      <c r="FLA90" s="184" t="s">
        <v>0</v>
      </c>
      <c r="FLB90" s="184" t="s">
        <v>0</v>
      </c>
      <c r="FLC90" s="184" t="s">
        <v>0</v>
      </c>
      <c r="FLD90" s="184" t="s">
        <v>0</v>
      </c>
      <c r="FLE90" s="184" t="s">
        <v>0</v>
      </c>
      <c r="FLF90" s="184" t="s">
        <v>0</v>
      </c>
      <c r="FLG90" s="184" t="s">
        <v>0</v>
      </c>
      <c r="FLH90" s="184" t="s">
        <v>0</v>
      </c>
      <c r="FLI90" s="184" t="s">
        <v>0</v>
      </c>
      <c r="FLJ90" s="184" t="s">
        <v>0</v>
      </c>
      <c r="FLK90" s="184" t="s">
        <v>0</v>
      </c>
      <c r="FLL90" s="184" t="s">
        <v>0</v>
      </c>
      <c r="FLM90" s="184" t="s">
        <v>0</v>
      </c>
      <c r="FLN90" s="184" t="s">
        <v>0</v>
      </c>
      <c r="FLO90" s="184" t="s">
        <v>0</v>
      </c>
      <c r="FLP90" s="184" t="s">
        <v>0</v>
      </c>
      <c r="FLQ90" s="184" t="s">
        <v>0</v>
      </c>
      <c r="FLR90" s="184" t="s">
        <v>0</v>
      </c>
      <c r="FLS90" s="184" t="s">
        <v>0</v>
      </c>
      <c r="FLT90" s="184" t="s">
        <v>0</v>
      </c>
      <c r="FLU90" s="184" t="s">
        <v>0</v>
      </c>
      <c r="FLV90" s="184" t="s">
        <v>0</v>
      </c>
      <c r="FLW90" s="184" t="s">
        <v>0</v>
      </c>
      <c r="FLX90" s="184" t="s">
        <v>0</v>
      </c>
      <c r="FLY90" s="184" t="s">
        <v>0</v>
      </c>
      <c r="FLZ90" s="184" t="s">
        <v>0</v>
      </c>
      <c r="FMA90" s="184" t="s">
        <v>0</v>
      </c>
      <c r="FMB90" s="184" t="s">
        <v>0</v>
      </c>
      <c r="FMC90" s="184" t="s">
        <v>0</v>
      </c>
      <c r="FMD90" s="184" t="s">
        <v>0</v>
      </c>
      <c r="FME90" s="184" t="s">
        <v>0</v>
      </c>
      <c r="FMF90" s="184" t="s">
        <v>0</v>
      </c>
      <c r="FMG90" s="184" t="s">
        <v>0</v>
      </c>
      <c r="FMH90" s="184" t="s">
        <v>0</v>
      </c>
      <c r="FMI90" s="184" t="s">
        <v>0</v>
      </c>
      <c r="FMJ90" s="184" t="s">
        <v>0</v>
      </c>
      <c r="FMK90" s="184" t="s">
        <v>0</v>
      </c>
      <c r="FML90" s="184" t="s">
        <v>0</v>
      </c>
      <c r="FMM90" s="184" t="s">
        <v>0</v>
      </c>
      <c r="FMN90" s="184" t="s">
        <v>0</v>
      </c>
      <c r="FMO90" s="184" t="s">
        <v>0</v>
      </c>
      <c r="FMP90" s="184" t="s">
        <v>0</v>
      </c>
      <c r="FMQ90" s="184" t="s">
        <v>0</v>
      </c>
      <c r="FMR90" s="184" t="s">
        <v>0</v>
      </c>
      <c r="FMS90" s="184" t="s">
        <v>0</v>
      </c>
      <c r="FMT90" s="184" t="s">
        <v>0</v>
      </c>
      <c r="FMU90" s="184" t="s">
        <v>0</v>
      </c>
      <c r="FMV90" s="184" t="s">
        <v>0</v>
      </c>
      <c r="FMW90" s="184" t="s">
        <v>0</v>
      </c>
      <c r="FMX90" s="184" t="s">
        <v>0</v>
      </c>
      <c r="FMY90" s="184" t="s">
        <v>0</v>
      </c>
      <c r="FMZ90" s="184" t="s">
        <v>0</v>
      </c>
      <c r="FNA90" s="184" t="s">
        <v>0</v>
      </c>
      <c r="FNB90" s="184" t="s">
        <v>0</v>
      </c>
      <c r="FNC90" s="184" t="s">
        <v>0</v>
      </c>
      <c r="FND90" s="184" t="s">
        <v>0</v>
      </c>
      <c r="FNE90" s="184" t="s">
        <v>0</v>
      </c>
      <c r="FNF90" s="184" t="s">
        <v>0</v>
      </c>
      <c r="FNG90" s="184" t="s">
        <v>0</v>
      </c>
      <c r="FNH90" s="184" t="s">
        <v>0</v>
      </c>
      <c r="FNI90" s="184" t="s">
        <v>0</v>
      </c>
      <c r="FNJ90" s="184" t="s">
        <v>0</v>
      </c>
      <c r="FNK90" s="184" t="s">
        <v>0</v>
      </c>
      <c r="FNL90" s="184" t="s">
        <v>0</v>
      </c>
      <c r="FNM90" s="184" t="s">
        <v>0</v>
      </c>
      <c r="FNN90" s="184" t="s">
        <v>0</v>
      </c>
      <c r="FNO90" s="184" t="s">
        <v>0</v>
      </c>
      <c r="FNP90" s="184" t="s">
        <v>0</v>
      </c>
      <c r="FNQ90" s="184" t="s">
        <v>0</v>
      </c>
      <c r="FNR90" s="184" t="s">
        <v>0</v>
      </c>
      <c r="FNS90" s="184" t="s">
        <v>0</v>
      </c>
      <c r="FNT90" s="184" t="s">
        <v>0</v>
      </c>
      <c r="FNU90" s="184" t="s">
        <v>0</v>
      </c>
      <c r="FNV90" s="184" t="s">
        <v>0</v>
      </c>
      <c r="FNW90" s="184" t="s">
        <v>0</v>
      </c>
      <c r="FNX90" s="184" t="s">
        <v>0</v>
      </c>
      <c r="FNY90" s="184" t="s">
        <v>0</v>
      </c>
      <c r="FNZ90" s="184" t="s">
        <v>0</v>
      </c>
      <c r="FOA90" s="184" t="s">
        <v>0</v>
      </c>
      <c r="FOB90" s="184" t="s">
        <v>0</v>
      </c>
      <c r="FOC90" s="184" t="s">
        <v>0</v>
      </c>
      <c r="FOD90" s="184" t="s">
        <v>0</v>
      </c>
      <c r="FOE90" s="184" t="s">
        <v>0</v>
      </c>
      <c r="FOF90" s="184" t="s">
        <v>0</v>
      </c>
      <c r="FOG90" s="184" t="s">
        <v>0</v>
      </c>
      <c r="FOH90" s="184" t="s">
        <v>0</v>
      </c>
      <c r="FOI90" s="184" t="s">
        <v>0</v>
      </c>
      <c r="FOJ90" s="184" t="s">
        <v>0</v>
      </c>
      <c r="FOK90" s="184" t="s">
        <v>0</v>
      </c>
      <c r="FOL90" s="184" t="s">
        <v>0</v>
      </c>
      <c r="FOM90" s="184" t="s">
        <v>0</v>
      </c>
      <c r="FON90" s="184" t="s">
        <v>0</v>
      </c>
      <c r="FOO90" s="184" t="s">
        <v>0</v>
      </c>
      <c r="FOP90" s="184" t="s">
        <v>0</v>
      </c>
      <c r="FOQ90" s="184" t="s">
        <v>0</v>
      </c>
      <c r="FOR90" s="184" t="s">
        <v>0</v>
      </c>
      <c r="FOS90" s="184" t="s">
        <v>0</v>
      </c>
      <c r="FOT90" s="184" t="s">
        <v>0</v>
      </c>
      <c r="FOU90" s="184" t="s">
        <v>0</v>
      </c>
      <c r="FOV90" s="184" t="s">
        <v>0</v>
      </c>
      <c r="FOW90" s="184" t="s">
        <v>0</v>
      </c>
      <c r="FOX90" s="184" t="s">
        <v>0</v>
      </c>
      <c r="FOY90" s="184" t="s">
        <v>0</v>
      </c>
      <c r="FOZ90" s="184" t="s">
        <v>0</v>
      </c>
      <c r="FPA90" s="184" t="s">
        <v>0</v>
      </c>
      <c r="FPB90" s="184" t="s">
        <v>0</v>
      </c>
      <c r="FPC90" s="184" t="s">
        <v>0</v>
      </c>
      <c r="FPD90" s="184" t="s">
        <v>0</v>
      </c>
      <c r="FPE90" s="184" t="s">
        <v>0</v>
      </c>
      <c r="FPF90" s="184" t="s">
        <v>0</v>
      </c>
      <c r="FPG90" s="184" t="s">
        <v>0</v>
      </c>
      <c r="FPH90" s="184" t="s">
        <v>0</v>
      </c>
      <c r="FPI90" s="184" t="s">
        <v>0</v>
      </c>
      <c r="FPJ90" s="184" t="s">
        <v>0</v>
      </c>
      <c r="FPK90" s="184" t="s">
        <v>0</v>
      </c>
      <c r="FPL90" s="184" t="s">
        <v>0</v>
      </c>
      <c r="FPM90" s="184" t="s">
        <v>0</v>
      </c>
      <c r="FPN90" s="184" t="s">
        <v>0</v>
      </c>
      <c r="FPO90" s="184" t="s">
        <v>0</v>
      </c>
      <c r="FPP90" s="184" t="s">
        <v>0</v>
      </c>
      <c r="FPQ90" s="184" t="s">
        <v>0</v>
      </c>
      <c r="FPR90" s="184" t="s">
        <v>0</v>
      </c>
      <c r="FPS90" s="184" t="s">
        <v>0</v>
      </c>
      <c r="FPT90" s="184" t="s">
        <v>0</v>
      </c>
      <c r="FPU90" s="184" t="s">
        <v>0</v>
      </c>
      <c r="FPV90" s="184" t="s">
        <v>0</v>
      </c>
      <c r="FPW90" s="184" t="s">
        <v>0</v>
      </c>
      <c r="FPX90" s="184" t="s">
        <v>0</v>
      </c>
      <c r="FPY90" s="184" t="s">
        <v>0</v>
      </c>
      <c r="FPZ90" s="184" t="s">
        <v>0</v>
      </c>
      <c r="FQA90" s="184" t="s">
        <v>0</v>
      </c>
      <c r="FQB90" s="184" t="s">
        <v>0</v>
      </c>
      <c r="FQC90" s="184" t="s">
        <v>0</v>
      </c>
      <c r="FQD90" s="184" t="s">
        <v>0</v>
      </c>
      <c r="FQE90" s="184" t="s">
        <v>0</v>
      </c>
      <c r="FQF90" s="184" t="s">
        <v>0</v>
      </c>
      <c r="FQG90" s="184" t="s">
        <v>0</v>
      </c>
      <c r="FQH90" s="184" t="s">
        <v>0</v>
      </c>
      <c r="FQI90" s="184" t="s">
        <v>0</v>
      </c>
      <c r="FQJ90" s="184" t="s">
        <v>0</v>
      </c>
      <c r="FQK90" s="184" t="s">
        <v>0</v>
      </c>
      <c r="FQL90" s="184" t="s">
        <v>0</v>
      </c>
      <c r="FQM90" s="184" t="s">
        <v>0</v>
      </c>
      <c r="FQN90" s="184" t="s">
        <v>0</v>
      </c>
      <c r="FQO90" s="184" t="s">
        <v>0</v>
      </c>
      <c r="FQP90" s="184" t="s">
        <v>0</v>
      </c>
      <c r="FQQ90" s="184" t="s">
        <v>0</v>
      </c>
      <c r="FQR90" s="184" t="s">
        <v>0</v>
      </c>
      <c r="FQS90" s="184" t="s">
        <v>0</v>
      </c>
      <c r="FQT90" s="184" t="s">
        <v>0</v>
      </c>
      <c r="FQU90" s="184" t="s">
        <v>0</v>
      </c>
      <c r="FQV90" s="184" t="s">
        <v>0</v>
      </c>
      <c r="FQW90" s="184" t="s">
        <v>0</v>
      </c>
      <c r="FQX90" s="184" t="s">
        <v>0</v>
      </c>
      <c r="FQY90" s="184" t="s">
        <v>0</v>
      </c>
      <c r="FQZ90" s="184" t="s">
        <v>0</v>
      </c>
      <c r="FRA90" s="184" t="s">
        <v>0</v>
      </c>
      <c r="FRB90" s="184" t="s">
        <v>0</v>
      </c>
      <c r="FRC90" s="184" t="s">
        <v>0</v>
      </c>
      <c r="FRD90" s="184" t="s">
        <v>0</v>
      </c>
      <c r="FRE90" s="184" t="s">
        <v>0</v>
      </c>
      <c r="FRF90" s="184" t="s">
        <v>0</v>
      </c>
      <c r="FRG90" s="184" t="s">
        <v>0</v>
      </c>
      <c r="FRH90" s="184" t="s">
        <v>0</v>
      </c>
      <c r="FRI90" s="184" t="s">
        <v>0</v>
      </c>
      <c r="FRJ90" s="184" t="s">
        <v>0</v>
      </c>
      <c r="FRK90" s="184" t="s">
        <v>0</v>
      </c>
      <c r="FRL90" s="184" t="s">
        <v>0</v>
      </c>
      <c r="FRM90" s="184" t="s">
        <v>0</v>
      </c>
      <c r="FRN90" s="184" t="s">
        <v>0</v>
      </c>
      <c r="FRO90" s="184" t="s">
        <v>0</v>
      </c>
      <c r="FRP90" s="184" t="s">
        <v>0</v>
      </c>
      <c r="FRQ90" s="184" t="s">
        <v>0</v>
      </c>
      <c r="FRR90" s="184" t="s">
        <v>0</v>
      </c>
      <c r="FRS90" s="184" t="s">
        <v>0</v>
      </c>
      <c r="FRT90" s="184" t="s">
        <v>0</v>
      </c>
      <c r="FRU90" s="184" t="s">
        <v>0</v>
      </c>
      <c r="FRV90" s="184" t="s">
        <v>0</v>
      </c>
      <c r="FRW90" s="184" t="s">
        <v>0</v>
      </c>
      <c r="FRX90" s="184" t="s">
        <v>0</v>
      </c>
      <c r="FRY90" s="184" t="s">
        <v>0</v>
      </c>
      <c r="FRZ90" s="184" t="s">
        <v>0</v>
      </c>
      <c r="FSA90" s="184" t="s">
        <v>0</v>
      </c>
      <c r="FSB90" s="184" t="s">
        <v>0</v>
      </c>
      <c r="FSC90" s="184" t="s">
        <v>0</v>
      </c>
      <c r="FSD90" s="184" t="s">
        <v>0</v>
      </c>
      <c r="FSE90" s="184" t="s">
        <v>0</v>
      </c>
      <c r="FSF90" s="184" t="s">
        <v>0</v>
      </c>
      <c r="FSG90" s="184" t="s">
        <v>0</v>
      </c>
      <c r="FSH90" s="184" t="s">
        <v>0</v>
      </c>
      <c r="FSI90" s="184" t="s">
        <v>0</v>
      </c>
      <c r="FSJ90" s="184" t="s">
        <v>0</v>
      </c>
      <c r="FSK90" s="184" t="s">
        <v>0</v>
      </c>
      <c r="FSL90" s="184" t="s">
        <v>0</v>
      </c>
      <c r="FSM90" s="184" t="s">
        <v>0</v>
      </c>
      <c r="FSN90" s="184" t="s">
        <v>0</v>
      </c>
      <c r="FSO90" s="184" t="s">
        <v>0</v>
      </c>
      <c r="FSP90" s="184" t="s">
        <v>0</v>
      </c>
      <c r="FSQ90" s="184" t="s">
        <v>0</v>
      </c>
      <c r="FSR90" s="184" t="s">
        <v>0</v>
      </c>
      <c r="FSS90" s="184" t="s">
        <v>0</v>
      </c>
      <c r="FST90" s="184" t="s">
        <v>0</v>
      </c>
      <c r="FSU90" s="184" t="s">
        <v>0</v>
      </c>
      <c r="FSV90" s="184" t="s">
        <v>0</v>
      </c>
      <c r="FSW90" s="184" t="s">
        <v>0</v>
      </c>
      <c r="FSX90" s="184" t="s">
        <v>0</v>
      </c>
      <c r="FSY90" s="184" t="s">
        <v>0</v>
      </c>
      <c r="FSZ90" s="184" t="s">
        <v>0</v>
      </c>
      <c r="FTA90" s="184" t="s">
        <v>0</v>
      </c>
      <c r="FTB90" s="184" t="s">
        <v>0</v>
      </c>
      <c r="FTC90" s="184" t="s">
        <v>0</v>
      </c>
      <c r="FTD90" s="184" t="s">
        <v>0</v>
      </c>
      <c r="FTE90" s="184" t="s">
        <v>0</v>
      </c>
      <c r="FTF90" s="184" t="s">
        <v>0</v>
      </c>
      <c r="FTG90" s="184" t="s">
        <v>0</v>
      </c>
      <c r="FTH90" s="184" t="s">
        <v>0</v>
      </c>
      <c r="FTI90" s="184" t="s">
        <v>0</v>
      </c>
      <c r="FTJ90" s="184" t="s">
        <v>0</v>
      </c>
      <c r="FTK90" s="184" t="s">
        <v>0</v>
      </c>
      <c r="FTL90" s="184" t="s">
        <v>0</v>
      </c>
      <c r="FTM90" s="184" t="s">
        <v>0</v>
      </c>
      <c r="FTN90" s="184" t="s">
        <v>0</v>
      </c>
      <c r="FTO90" s="184" t="s">
        <v>0</v>
      </c>
      <c r="FTP90" s="184" t="s">
        <v>0</v>
      </c>
      <c r="FTQ90" s="184" t="s">
        <v>0</v>
      </c>
      <c r="FTR90" s="184" t="s">
        <v>0</v>
      </c>
      <c r="FTS90" s="184" t="s">
        <v>0</v>
      </c>
      <c r="FTT90" s="184" t="s">
        <v>0</v>
      </c>
      <c r="FTU90" s="184" t="s">
        <v>0</v>
      </c>
      <c r="FTV90" s="184" t="s">
        <v>0</v>
      </c>
      <c r="FTW90" s="184" t="s">
        <v>0</v>
      </c>
      <c r="FTX90" s="184" t="s">
        <v>0</v>
      </c>
      <c r="FTY90" s="184" t="s">
        <v>0</v>
      </c>
      <c r="FTZ90" s="184" t="s">
        <v>0</v>
      </c>
      <c r="FUA90" s="184" t="s">
        <v>0</v>
      </c>
      <c r="FUB90" s="184" t="s">
        <v>0</v>
      </c>
      <c r="FUC90" s="184" t="s">
        <v>0</v>
      </c>
      <c r="FUD90" s="184" t="s">
        <v>0</v>
      </c>
      <c r="FUE90" s="184" t="s">
        <v>0</v>
      </c>
      <c r="FUF90" s="184" t="s">
        <v>0</v>
      </c>
      <c r="FUG90" s="184" t="s">
        <v>0</v>
      </c>
      <c r="FUH90" s="184" t="s">
        <v>0</v>
      </c>
      <c r="FUI90" s="184" t="s">
        <v>0</v>
      </c>
      <c r="FUJ90" s="184" t="s">
        <v>0</v>
      </c>
      <c r="FUK90" s="184" t="s">
        <v>0</v>
      </c>
      <c r="FUL90" s="184" t="s">
        <v>0</v>
      </c>
      <c r="FUM90" s="184" t="s">
        <v>0</v>
      </c>
      <c r="FUN90" s="184" t="s">
        <v>0</v>
      </c>
      <c r="FUO90" s="184" t="s">
        <v>0</v>
      </c>
      <c r="FUP90" s="184" t="s">
        <v>0</v>
      </c>
      <c r="FUQ90" s="184" t="s">
        <v>0</v>
      </c>
      <c r="FUR90" s="184" t="s">
        <v>0</v>
      </c>
      <c r="FUS90" s="184" t="s">
        <v>0</v>
      </c>
      <c r="FUT90" s="184" t="s">
        <v>0</v>
      </c>
      <c r="FUU90" s="184" t="s">
        <v>0</v>
      </c>
      <c r="FUV90" s="184" t="s">
        <v>0</v>
      </c>
      <c r="FUW90" s="184" t="s">
        <v>0</v>
      </c>
      <c r="FUX90" s="184" t="s">
        <v>0</v>
      </c>
      <c r="FUY90" s="184" t="s">
        <v>0</v>
      </c>
      <c r="FUZ90" s="184" t="s">
        <v>0</v>
      </c>
      <c r="FVA90" s="184" t="s">
        <v>0</v>
      </c>
      <c r="FVB90" s="184" t="s">
        <v>0</v>
      </c>
      <c r="FVC90" s="184" t="s">
        <v>0</v>
      </c>
      <c r="FVD90" s="184" t="s">
        <v>0</v>
      </c>
      <c r="FVE90" s="184" t="s">
        <v>0</v>
      </c>
      <c r="FVF90" s="184" t="s">
        <v>0</v>
      </c>
      <c r="FVG90" s="184" t="s">
        <v>0</v>
      </c>
      <c r="FVH90" s="184" t="s">
        <v>0</v>
      </c>
      <c r="FVI90" s="184" t="s">
        <v>0</v>
      </c>
      <c r="FVJ90" s="184" t="s">
        <v>0</v>
      </c>
      <c r="FVK90" s="184" t="s">
        <v>0</v>
      </c>
      <c r="FVL90" s="184" t="s">
        <v>0</v>
      </c>
      <c r="FVM90" s="184" t="s">
        <v>0</v>
      </c>
      <c r="FVN90" s="184" t="s">
        <v>0</v>
      </c>
      <c r="FVO90" s="184" t="s">
        <v>0</v>
      </c>
      <c r="FVP90" s="184" t="s">
        <v>0</v>
      </c>
      <c r="FVQ90" s="184" t="s">
        <v>0</v>
      </c>
      <c r="FVR90" s="184" t="s">
        <v>0</v>
      </c>
      <c r="FVS90" s="184" t="s">
        <v>0</v>
      </c>
      <c r="FVT90" s="184" t="s">
        <v>0</v>
      </c>
      <c r="FVU90" s="184" t="s">
        <v>0</v>
      </c>
      <c r="FVV90" s="184" t="s">
        <v>0</v>
      </c>
      <c r="FVW90" s="184" t="s">
        <v>0</v>
      </c>
      <c r="FVX90" s="184" t="s">
        <v>0</v>
      </c>
      <c r="FVY90" s="184" t="s">
        <v>0</v>
      </c>
      <c r="FVZ90" s="184" t="s">
        <v>0</v>
      </c>
      <c r="FWA90" s="184" t="s">
        <v>0</v>
      </c>
      <c r="FWB90" s="184" t="s">
        <v>0</v>
      </c>
      <c r="FWC90" s="184" t="s">
        <v>0</v>
      </c>
      <c r="FWD90" s="184" t="s">
        <v>0</v>
      </c>
      <c r="FWE90" s="184" t="s">
        <v>0</v>
      </c>
      <c r="FWF90" s="184" t="s">
        <v>0</v>
      </c>
      <c r="FWG90" s="184" t="s">
        <v>0</v>
      </c>
      <c r="FWH90" s="184" t="s">
        <v>0</v>
      </c>
      <c r="FWI90" s="184" t="s">
        <v>0</v>
      </c>
      <c r="FWJ90" s="184" t="s">
        <v>0</v>
      </c>
      <c r="FWK90" s="184" t="s">
        <v>0</v>
      </c>
      <c r="FWL90" s="184" t="s">
        <v>0</v>
      </c>
      <c r="FWM90" s="184" t="s">
        <v>0</v>
      </c>
      <c r="FWN90" s="184" t="s">
        <v>0</v>
      </c>
      <c r="FWO90" s="184" t="s">
        <v>0</v>
      </c>
      <c r="FWP90" s="184" t="s">
        <v>0</v>
      </c>
      <c r="FWQ90" s="184" t="s">
        <v>0</v>
      </c>
      <c r="FWR90" s="184" t="s">
        <v>0</v>
      </c>
      <c r="FWS90" s="184" t="s">
        <v>0</v>
      </c>
      <c r="FWT90" s="184" t="s">
        <v>0</v>
      </c>
      <c r="FWU90" s="184" t="s">
        <v>0</v>
      </c>
      <c r="FWV90" s="184" t="s">
        <v>0</v>
      </c>
      <c r="FWW90" s="184" t="s">
        <v>0</v>
      </c>
      <c r="FWX90" s="184" t="s">
        <v>0</v>
      </c>
      <c r="FWY90" s="184" t="s">
        <v>0</v>
      </c>
      <c r="FWZ90" s="184" t="s">
        <v>0</v>
      </c>
      <c r="FXA90" s="184" t="s">
        <v>0</v>
      </c>
      <c r="FXB90" s="184" t="s">
        <v>0</v>
      </c>
      <c r="FXC90" s="184" t="s">
        <v>0</v>
      </c>
      <c r="FXD90" s="184" t="s">
        <v>0</v>
      </c>
      <c r="FXE90" s="184" t="s">
        <v>0</v>
      </c>
      <c r="FXF90" s="184" t="s">
        <v>0</v>
      </c>
      <c r="FXG90" s="184" t="s">
        <v>0</v>
      </c>
      <c r="FXH90" s="184" t="s">
        <v>0</v>
      </c>
      <c r="FXI90" s="184" t="s">
        <v>0</v>
      </c>
      <c r="FXJ90" s="184" t="s">
        <v>0</v>
      </c>
      <c r="FXK90" s="184" t="s">
        <v>0</v>
      </c>
      <c r="FXL90" s="184" t="s">
        <v>0</v>
      </c>
      <c r="FXM90" s="184" t="s">
        <v>0</v>
      </c>
      <c r="FXN90" s="184" t="s">
        <v>0</v>
      </c>
      <c r="FXO90" s="184" t="s">
        <v>0</v>
      </c>
      <c r="FXP90" s="184" t="s">
        <v>0</v>
      </c>
      <c r="FXQ90" s="184" t="s">
        <v>0</v>
      </c>
      <c r="FXR90" s="184" t="s">
        <v>0</v>
      </c>
      <c r="FXS90" s="184" t="s">
        <v>0</v>
      </c>
      <c r="FXT90" s="184" t="s">
        <v>0</v>
      </c>
      <c r="FXU90" s="184" t="s">
        <v>0</v>
      </c>
      <c r="FXV90" s="184" t="s">
        <v>0</v>
      </c>
      <c r="FXW90" s="184" t="s">
        <v>0</v>
      </c>
      <c r="FXX90" s="184" t="s">
        <v>0</v>
      </c>
      <c r="FXY90" s="184" t="s">
        <v>0</v>
      </c>
      <c r="FXZ90" s="184" t="s">
        <v>0</v>
      </c>
      <c r="FYA90" s="184" t="s">
        <v>0</v>
      </c>
      <c r="FYB90" s="184" t="s">
        <v>0</v>
      </c>
      <c r="FYC90" s="184" t="s">
        <v>0</v>
      </c>
      <c r="FYD90" s="184" t="s">
        <v>0</v>
      </c>
      <c r="FYE90" s="184" t="s">
        <v>0</v>
      </c>
      <c r="FYF90" s="184" t="s">
        <v>0</v>
      </c>
      <c r="FYG90" s="184" t="s">
        <v>0</v>
      </c>
      <c r="FYH90" s="184" t="s">
        <v>0</v>
      </c>
      <c r="FYI90" s="184" t="s">
        <v>0</v>
      </c>
      <c r="FYJ90" s="184" t="s">
        <v>0</v>
      </c>
      <c r="FYK90" s="184" t="s">
        <v>0</v>
      </c>
      <c r="FYL90" s="184" t="s">
        <v>0</v>
      </c>
      <c r="FYM90" s="184" t="s">
        <v>0</v>
      </c>
      <c r="FYN90" s="184" t="s">
        <v>0</v>
      </c>
      <c r="FYO90" s="184" t="s">
        <v>0</v>
      </c>
      <c r="FYP90" s="184" t="s">
        <v>0</v>
      </c>
      <c r="FYQ90" s="184" t="s">
        <v>0</v>
      </c>
      <c r="FYR90" s="184" t="s">
        <v>0</v>
      </c>
      <c r="FYS90" s="184" t="s">
        <v>0</v>
      </c>
      <c r="FYT90" s="184" t="s">
        <v>0</v>
      </c>
      <c r="FYU90" s="184" t="s">
        <v>0</v>
      </c>
      <c r="FYV90" s="184" t="s">
        <v>0</v>
      </c>
      <c r="FYW90" s="184" t="s">
        <v>0</v>
      </c>
      <c r="FYX90" s="184" t="s">
        <v>0</v>
      </c>
      <c r="FYY90" s="184" t="s">
        <v>0</v>
      </c>
      <c r="FYZ90" s="184" t="s">
        <v>0</v>
      </c>
      <c r="FZA90" s="184" t="s">
        <v>0</v>
      </c>
      <c r="FZB90" s="184" t="s">
        <v>0</v>
      </c>
      <c r="FZC90" s="184" t="s">
        <v>0</v>
      </c>
      <c r="FZD90" s="184" t="s">
        <v>0</v>
      </c>
      <c r="FZE90" s="184" t="s">
        <v>0</v>
      </c>
      <c r="FZF90" s="184" t="s">
        <v>0</v>
      </c>
      <c r="FZG90" s="184" t="s">
        <v>0</v>
      </c>
      <c r="FZH90" s="184" t="s">
        <v>0</v>
      </c>
      <c r="FZI90" s="184" t="s">
        <v>0</v>
      </c>
      <c r="FZJ90" s="184" t="s">
        <v>0</v>
      </c>
      <c r="FZK90" s="184" t="s">
        <v>0</v>
      </c>
      <c r="FZL90" s="184" t="s">
        <v>0</v>
      </c>
      <c r="FZM90" s="184" t="s">
        <v>0</v>
      </c>
      <c r="FZN90" s="184" t="s">
        <v>0</v>
      </c>
      <c r="FZO90" s="184" t="s">
        <v>0</v>
      </c>
      <c r="FZP90" s="184" t="s">
        <v>0</v>
      </c>
      <c r="FZQ90" s="184" t="s">
        <v>0</v>
      </c>
      <c r="FZR90" s="184" t="s">
        <v>0</v>
      </c>
      <c r="FZS90" s="184" t="s">
        <v>0</v>
      </c>
      <c r="FZT90" s="184" t="s">
        <v>0</v>
      </c>
      <c r="FZU90" s="184" t="s">
        <v>0</v>
      </c>
      <c r="FZV90" s="184" t="s">
        <v>0</v>
      </c>
      <c r="FZW90" s="184" t="s">
        <v>0</v>
      </c>
      <c r="FZX90" s="184" t="s">
        <v>0</v>
      </c>
      <c r="FZY90" s="184" t="s">
        <v>0</v>
      </c>
      <c r="FZZ90" s="184" t="s">
        <v>0</v>
      </c>
      <c r="GAA90" s="184" t="s">
        <v>0</v>
      </c>
      <c r="GAB90" s="184" t="s">
        <v>0</v>
      </c>
      <c r="GAC90" s="184" t="s">
        <v>0</v>
      </c>
      <c r="GAD90" s="184" t="s">
        <v>0</v>
      </c>
      <c r="GAE90" s="184" t="s">
        <v>0</v>
      </c>
      <c r="GAF90" s="184" t="s">
        <v>0</v>
      </c>
      <c r="GAG90" s="184" t="s">
        <v>0</v>
      </c>
      <c r="GAH90" s="184" t="s">
        <v>0</v>
      </c>
      <c r="GAI90" s="184" t="s">
        <v>0</v>
      </c>
      <c r="GAJ90" s="184" t="s">
        <v>0</v>
      </c>
      <c r="GAK90" s="184" t="s">
        <v>0</v>
      </c>
      <c r="GAL90" s="184" t="s">
        <v>0</v>
      </c>
      <c r="GAM90" s="184" t="s">
        <v>0</v>
      </c>
      <c r="GAN90" s="184" t="s">
        <v>0</v>
      </c>
      <c r="GAO90" s="184" t="s">
        <v>0</v>
      </c>
      <c r="GAP90" s="184" t="s">
        <v>0</v>
      </c>
      <c r="GAQ90" s="184" t="s">
        <v>0</v>
      </c>
      <c r="GAR90" s="184" t="s">
        <v>0</v>
      </c>
      <c r="GAS90" s="184" t="s">
        <v>0</v>
      </c>
      <c r="GAT90" s="184" t="s">
        <v>0</v>
      </c>
      <c r="GAU90" s="184" t="s">
        <v>0</v>
      </c>
      <c r="GAV90" s="184" t="s">
        <v>0</v>
      </c>
      <c r="GAW90" s="184" t="s">
        <v>0</v>
      </c>
      <c r="GAX90" s="184" t="s">
        <v>0</v>
      </c>
      <c r="GAY90" s="184" t="s">
        <v>0</v>
      </c>
      <c r="GAZ90" s="184" t="s">
        <v>0</v>
      </c>
      <c r="GBA90" s="184" t="s">
        <v>0</v>
      </c>
      <c r="GBB90" s="184" t="s">
        <v>0</v>
      </c>
      <c r="GBC90" s="184" t="s">
        <v>0</v>
      </c>
      <c r="GBD90" s="184" t="s">
        <v>0</v>
      </c>
      <c r="GBE90" s="184" t="s">
        <v>0</v>
      </c>
      <c r="GBF90" s="184" t="s">
        <v>0</v>
      </c>
      <c r="GBG90" s="184" t="s">
        <v>0</v>
      </c>
      <c r="GBH90" s="184" t="s">
        <v>0</v>
      </c>
      <c r="GBI90" s="184" t="s">
        <v>0</v>
      </c>
      <c r="GBJ90" s="184" t="s">
        <v>0</v>
      </c>
      <c r="GBK90" s="184" t="s">
        <v>0</v>
      </c>
      <c r="GBL90" s="184" t="s">
        <v>0</v>
      </c>
      <c r="GBM90" s="184" t="s">
        <v>0</v>
      </c>
      <c r="GBN90" s="184" t="s">
        <v>0</v>
      </c>
      <c r="GBO90" s="184" t="s">
        <v>0</v>
      </c>
      <c r="GBP90" s="184" t="s">
        <v>0</v>
      </c>
      <c r="GBQ90" s="184" t="s">
        <v>0</v>
      </c>
      <c r="GBR90" s="184" t="s">
        <v>0</v>
      </c>
      <c r="GBS90" s="184" t="s">
        <v>0</v>
      </c>
      <c r="GBT90" s="184" t="s">
        <v>0</v>
      </c>
      <c r="GBU90" s="184" t="s">
        <v>0</v>
      </c>
      <c r="GBV90" s="184" t="s">
        <v>0</v>
      </c>
      <c r="GBW90" s="184" t="s">
        <v>0</v>
      </c>
      <c r="GBX90" s="184" t="s">
        <v>0</v>
      </c>
      <c r="GBY90" s="184" t="s">
        <v>0</v>
      </c>
      <c r="GBZ90" s="184" t="s">
        <v>0</v>
      </c>
      <c r="GCA90" s="184" t="s">
        <v>0</v>
      </c>
      <c r="GCB90" s="184" t="s">
        <v>0</v>
      </c>
      <c r="GCC90" s="184" t="s">
        <v>0</v>
      </c>
      <c r="GCD90" s="184" t="s">
        <v>0</v>
      </c>
      <c r="GCE90" s="184" t="s">
        <v>0</v>
      </c>
      <c r="GCF90" s="184" t="s">
        <v>0</v>
      </c>
      <c r="GCG90" s="184" t="s">
        <v>0</v>
      </c>
      <c r="GCH90" s="184" t="s">
        <v>0</v>
      </c>
      <c r="GCI90" s="184" t="s">
        <v>0</v>
      </c>
      <c r="GCJ90" s="184" t="s">
        <v>0</v>
      </c>
      <c r="GCK90" s="184" t="s">
        <v>0</v>
      </c>
      <c r="GCL90" s="184" t="s">
        <v>0</v>
      </c>
      <c r="GCM90" s="184" t="s">
        <v>0</v>
      </c>
      <c r="GCN90" s="184" t="s">
        <v>0</v>
      </c>
      <c r="GCO90" s="184" t="s">
        <v>0</v>
      </c>
      <c r="GCP90" s="184" t="s">
        <v>0</v>
      </c>
      <c r="GCQ90" s="184" t="s">
        <v>0</v>
      </c>
      <c r="GCR90" s="184" t="s">
        <v>0</v>
      </c>
      <c r="GCS90" s="184" t="s">
        <v>0</v>
      </c>
      <c r="GCT90" s="184" t="s">
        <v>0</v>
      </c>
      <c r="GCU90" s="184" t="s">
        <v>0</v>
      </c>
      <c r="GCV90" s="184" t="s">
        <v>0</v>
      </c>
      <c r="GCW90" s="184" t="s">
        <v>0</v>
      </c>
      <c r="GCX90" s="184" t="s">
        <v>0</v>
      </c>
      <c r="GCY90" s="184" t="s">
        <v>0</v>
      </c>
      <c r="GCZ90" s="184" t="s">
        <v>0</v>
      </c>
      <c r="GDA90" s="184" t="s">
        <v>0</v>
      </c>
      <c r="GDB90" s="184" t="s">
        <v>0</v>
      </c>
      <c r="GDC90" s="184" t="s">
        <v>0</v>
      </c>
      <c r="GDD90" s="184" t="s">
        <v>0</v>
      </c>
      <c r="GDE90" s="184" t="s">
        <v>0</v>
      </c>
      <c r="GDF90" s="184" t="s">
        <v>0</v>
      </c>
      <c r="GDG90" s="184" t="s">
        <v>0</v>
      </c>
      <c r="GDH90" s="184" t="s">
        <v>0</v>
      </c>
      <c r="GDI90" s="184" t="s">
        <v>0</v>
      </c>
      <c r="GDJ90" s="184" t="s">
        <v>0</v>
      </c>
      <c r="GDK90" s="184" t="s">
        <v>0</v>
      </c>
      <c r="GDL90" s="184" t="s">
        <v>0</v>
      </c>
      <c r="GDM90" s="184" t="s">
        <v>0</v>
      </c>
      <c r="GDN90" s="184" t="s">
        <v>0</v>
      </c>
      <c r="GDO90" s="184" t="s">
        <v>0</v>
      </c>
      <c r="GDP90" s="184" t="s">
        <v>0</v>
      </c>
      <c r="GDQ90" s="184" t="s">
        <v>0</v>
      </c>
      <c r="GDR90" s="184" t="s">
        <v>0</v>
      </c>
      <c r="GDS90" s="184" t="s">
        <v>0</v>
      </c>
      <c r="GDT90" s="184" t="s">
        <v>0</v>
      </c>
      <c r="GDU90" s="184" t="s">
        <v>0</v>
      </c>
      <c r="GDV90" s="184" t="s">
        <v>0</v>
      </c>
      <c r="GDW90" s="184" t="s">
        <v>0</v>
      </c>
      <c r="GDX90" s="184" t="s">
        <v>0</v>
      </c>
      <c r="GDY90" s="184" t="s">
        <v>0</v>
      </c>
      <c r="GDZ90" s="184" t="s">
        <v>0</v>
      </c>
      <c r="GEA90" s="184" t="s">
        <v>0</v>
      </c>
      <c r="GEB90" s="184" t="s">
        <v>0</v>
      </c>
      <c r="GEC90" s="184" t="s">
        <v>0</v>
      </c>
      <c r="GED90" s="184" t="s">
        <v>0</v>
      </c>
      <c r="GEE90" s="184" t="s">
        <v>0</v>
      </c>
      <c r="GEF90" s="184" t="s">
        <v>0</v>
      </c>
      <c r="GEG90" s="184" t="s">
        <v>0</v>
      </c>
      <c r="GEH90" s="184" t="s">
        <v>0</v>
      </c>
      <c r="GEI90" s="184" t="s">
        <v>0</v>
      </c>
      <c r="GEJ90" s="184" t="s">
        <v>0</v>
      </c>
      <c r="GEK90" s="184" t="s">
        <v>0</v>
      </c>
      <c r="GEL90" s="184" t="s">
        <v>0</v>
      </c>
      <c r="GEM90" s="184" t="s">
        <v>0</v>
      </c>
      <c r="GEN90" s="184" t="s">
        <v>0</v>
      </c>
      <c r="GEO90" s="184" t="s">
        <v>0</v>
      </c>
      <c r="GEP90" s="184" t="s">
        <v>0</v>
      </c>
      <c r="GEQ90" s="184" t="s">
        <v>0</v>
      </c>
      <c r="GER90" s="184" t="s">
        <v>0</v>
      </c>
      <c r="GES90" s="184" t="s">
        <v>0</v>
      </c>
      <c r="GET90" s="184" t="s">
        <v>0</v>
      </c>
      <c r="GEU90" s="184" t="s">
        <v>0</v>
      </c>
      <c r="GEV90" s="184" t="s">
        <v>0</v>
      </c>
      <c r="GEW90" s="184" t="s">
        <v>0</v>
      </c>
      <c r="GEX90" s="184" t="s">
        <v>0</v>
      </c>
      <c r="GEY90" s="184" t="s">
        <v>0</v>
      </c>
      <c r="GEZ90" s="184" t="s">
        <v>0</v>
      </c>
      <c r="GFA90" s="184" t="s">
        <v>0</v>
      </c>
      <c r="GFB90" s="184" t="s">
        <v>0</v>
      </c>
      <c r="GFC90" s="184" t="s">
        <v>0</v>
      </c>
      <c r="GFD90" s="184" t="s">
        <v>0</v>
      </c>
      <c r="GFE90" s="184" t="s">
        <v>0</v>
      </c>
      <c r="GFF90" s="184" t="s">
        <v>0</v>
      </c>
      <c r="GFG90" s="184" t="s">
        <v>0</v>
      </c>
      <c r="GFH90" s="184" t="s">
        <v>0</v>
      </c>
      <c r="GFI90" s="184" t="s">
        <v>0</v>
      </c>
      <c r="GFJ90" s="184" t="s">
        <v>0</v>
      </c>
      <c r="GFK90" s="184" t="s">
        <v>0</v>
      </c>
      <c r="GFL90" s="184" t="s">
        <v>0</v>
      </c>
      <c r="GFM90" s="184" t="s">
        <v>0</v>
      </c>
      <c r="GFN90" s="184" t="s">
        <v>0</v>
      </c>
      <c r="GFO90" s="184" t="s">
        <v>0</v>
      </c>
      <c r="GFP90" s="184" t="s">
        <v>0</v>
      </c>
      <c r="GFQ90" s="184" t="s">
        <v>0</v>
      </c>
      <c r="GFR90" s="184" t="s">
        <v>0</v>
      </c>
      <c r="GFS90" s="184" t="s">
        <v>0</v>
      </c>
      <c r="GFT90" s="184" t="s">
        <v>0</v>
      </c>
      <c r="GFU90" s="184" t="s">
        <v>0</v>
      </c>
      <c r="GFV90" s="184" t="s">
        <v>0</v>
      </c>
      <c r="GFW90" s="184" t="s">
        <v>0</v>
      </c>
      <c r="GFX90" s="184" t="s">
        <v>0</v>
      </c>
      <c r="GFY90" s="184" t="s">
        <v>0</v>
      </c>
      <c r="GFZ90" s="184" t="s">
        <v>0</v>
      </c>
      <c r="GGA90" s="184" t="s">
        <v>0</v>
      </c>
      <c r="GGB90" s="184" t="s">
        <v>0</v>
      </c>
      <c r="GGC90" s="184" t="s">
        <v>0</v>
      </c>
      <c r="GGD90" s="184" t="s">
        <v>0</v>
      </c>
      <c r="GGE90" s="184" t="s">
        <v>0</v>
      </c>
      <c r="GGF90" s="184" t="s">
        <v>0</v>
      </c>
      <c r="GGG90" s="184" t="s">
        <v>0</v>
      </c>
      <c r="GGH90" s="184" t="s">
        <v>0</v>
      </c>
      <c r="GGI90" s="184" t="s">
        <v>0</v>
      </c>
      <c r="GGJ90" s="184" t="s">
        <v>0</v>
      </c>
      <c r="GGK90" s="184" t="s">
        <v>0</v>
      </c>
      <c r="GGL90" s="184" t="s">
        <v>0</v>
      </c>
      <c r="GGM90" s="184" t="s">
        <v>0</v>
      </c>
      <c r="GGN90" s="184" t="s">
        <v>0</v>
      </c>
      <c r="GGO90" s="184" t="s">
        <v>0</v>
      </c>
      <c r="GGP90" s="184" t="s">
        <v>0</v>
      </c>
      <c r="GGQ90" s="184" t="s">
        <v>0</v>
      </c>
      <c r="GGR90" s="184" t="s">
        <v>0</v>
      </c>
      <c r="GGS90" s="184" t="s">
        <v>0</v>
      </c>
      <c r="GGT90" s="184" t="s">
        <v>0</v>
      </c>
      <c r="GGU90" s="184" t="s">
        <v>0</v>
      </c>
      <c r="GGV90" s="184" t="s">
        <v>0</v>
      </c>
      <c r="GGW90" s="184" t="s">
        <v>0</v>
      </c>
      <c r="GGX90" s="184" t="s">
        <v>0</v>
      </c>
      <c r="GGY90" s="184" t="s">
        <v>0</v>
      </c>
      <c r="GGZ90" s="184" t="s">
        <v>0</v>
      </c>
      <c r="GHA90" s="184" t="s">
        <v>0</v>
      </c>
      <c r="GHB90" s="184" t="s">
        <v>0</v>
      </c>
      <c r="GHC90" s="184" t="s">
        <v>0</v>
      </c>
      <c r="GHD90" s="184" t="s">
        <v>0</v>
      </c>
      <c r="GHE90" s="184" t="s">
        <v>0</v>
      </c>
      <c r="GHF90" s="184" t="s">
        <v>0</v>
      </c>
      <c r="GHG90" s="184" t="s">
        <v>0</v>
      </c>
      <c r="GHH90" s="184" t="s">
        <v>0</v>
      </c>
      <c r="GHI90" s="184" t="s">
        <v>0</v>
      </c>
      <c r="GHJ90" s="184" t="s">
        <v>0</v>
      </c>
      <c r="GHK90" s="184" t="s">
        <v>0</v>
      </c>
      <c r="GHL90" s="184" t="s">
        <v>0</v>
      </c>
      <c r="GHM90" s="184" t="s">
        <v>0</v>
      </c>
      <c r="GHN90" s="184" t="s">
        <v>0</v>
      </c>
      <c r="GHO90" s="184" t="s">
        <v>0</v>
      </c>
      <c r="GHP90" s="184" t="s">
        <v>0</v>
      </c>
      <c r="GHQ90" s="184" t="s">
        <v>0</v>
      </c>
      <c r="GHR90" s="184" t="s">
        <v>0</v>
      </c>
      <c r="GHS90" s="184" t="s">
        <v>0</v>
      </c>
      <c r="GHT90" s="184" t="s">
        <v>0</v>
      </c>
      <c r="GHU90" s="184" t="s">
        <v>0</v>
      </c>
      <c r="GHV90" s="184" t="s">
        <v>0</v>
      </c>
      <c r="GHW90" s="184" t="s">
        <v>0</v>
      </c>
      <c r="GHX90" s="184" t="s">
        <v>0</v>
      </c>
      <c r="GHY90" s="184" t="s">
        <v>0</v>
      </c>
      <c r="GHZ90" s="184" t="s">
        <v>0</v>
      </c>
      <c r="GIA90" s="184" t="s">
        <v>0</v>
      </c>
      <c r="GIB90" s="184" t="s">
        <v>0</v>
      </c>
      <c r="GIC90" s="184" t="s">
        <v>0</v>
      </c>
      <c r="GID90" s="184" t="s">
        <v>0</v>
      </c>
      <c r="GIE90" s="184" t="s">
        <v>0</v>
      </c>
      <c r="GIF90" s="184" t="s">
        <v>0</v>
      </c>
      <c r="GIG90" s="184" t="s">
        <v>0</v>
      </c>
      <c r="GIH90" s="184" t="s">
        <v>0</v>
      </c>
      <c r="GII90" s="184" t="s">
        <v>0</v>
      </c>
      <c r="GIJ90" s="184" t="s">
        <v>0</v>
      </c>
      <c r="GIK90" s="184" t="s">
        <v>0</v>
      </c>
      <c r="GIL90" s="184" t="s">
        <v>0</v>
      </c>
      <c r="GIM90" s="184" t="s">
        <v>0</v>
      </c>
      <c r="GIN90" s="184" t="s">
        <v>0</v>
      </c>
      <c r="GIO90" s="184" t="s">
        <v>0</v>
      </c>
      <c r="GIP90" s="184" t="s">
        <v>0</v>
      </c>
      <c r="GIQ90" s="184" t="s">
        <v>0</v>
      </c>
      <c r="GIR90" s="184" t="s">
        <v>0</v>
      </c>
      <c r="GIS90" s="184" t="s">
        <v>0</v>
      </c>
      <c r="GIT90" s="184" t="s">
        <v>0</v>
      </c>
      <c r="GIU90" s="184" t="s">
        <v>0</v>
      </c>
      <c r="GIV90" s="184" t="s">
        <v>0</v>
      </c>
      <c r="GIW90" s="184" t="s">
        <v>0</v>
      </c>
      <c r="GIX90" s="184" t="s">
        <v>0</v>
      </c>
      <c r="GIY90" s="184" t="s">
        <v>0</v>
      </c>
      <c r="GIZ90" s="184" t="s">
        <v>0</v>
      </c>
      <c r="GJA90" s="184" t="s">
        <v>0</v>
      </c>
      <c r="GJB90" s="184" t="s">
        <v>0</v>
      </c>
      <c r="GJC90" s="184" t="s">
        <v>0</v>
      </c>
      <c r="GJD90" s="184" t="s">
        <v>0</v>
      </c>
      <c r="GJE90" s="184" t="s">
        <v>0</v>
      </c>
      <c r="GJF90" s="184" t="s">
        <v>0</v>
      </c>
      <c r="GJG90" s="184" t="s">
        <v>0</v>
      </c>
      <c r="GJH90" s="184" t="s">
        <v>0</v>
      </c>
      <c r="GJI90" s="184" t="s">
        <v>0</v>
      </c>
      <c r="GJJ90" s="184" t="s">
        <v>0</v>
      </c>
      <c r="GJK90" s="184" t="s">
        <v>0</v>
      </c>
      <c r="GJL90" s="184" t="s">
        <v>0</v>
      </c>
      <c r="GJM90" s="184" t="s">
        <v>0</v>
      </c>
      <c r="GJN90" s="184" t="s">
        <v>0</v>
      </c>
      <c r="GJO90" s="184" t="s">
        <v>0</v>
      </c>
      <c r="GJP90" s="184" t="s">
        <v>0</v>
      </c>
      <c r="GJQ90" s="184" t="s">
        <v>0</v>
      </c>
      <c r="GJR90" s="184" t="s">
        <v>0</v>
      </c>
      <c r="GJS90" s="184" t="s">
        <v>0</v>
      </c>
      <c r="GJT90" s="184" t="s">
        <v>0</v>
      </c>
      <c r="GJU90" s="184" t="s">
        <v>0</v>
      </c>
      <c r="GJV90" s="184" t="s">
        <v>0</v>
      </c>
      <c r="GJW90" s="184" t="s">
        <v>0</v>
      </c>
      <c r="GJX90" s="184" t="s">
        <v>0</v>
      </c>
      <c r="GJY90" s="184" t="s">
        <v>0</v>
      </c>
      <c r="GJZ90" s="184" t="s">
        <v>0</v>
      </c>
      <c r="GKA90" s="184" t="s">
        <v>0</v>
      </c>
      <c r="GKB90" s="184" t="s">
        <v>0</v>
      </c>
      <c r="GKC90" s="184" t="s">
        <v>0</v>
      </c>
      <c r="GKD90" s="184" t="s">
        <v>0</v>
      </c>
      <c r="GKE90" s="184" t="s">
        <v>0</v>
      </c>
      <c r="GKF90" s="184" t="s">
        <v>0</v>
      </c>
      <c r="GKG90" s="184" t="s">
        <v>0</v>
      </c>
      <c r="GKH90" s="184" t="s">
        <v>0</v>
      </c>
      <c r="GKI90" s="184" t="s">
        <v>0</v>
      </c>
      <c r="GKJ90" s="184" t="s">
        <v>0</v>
      </c>
      <c r="GKK90" s="184" t="s">
        <v>0</v>
      </c>
      <c r="GKL90" s="184" t="s">
        <v>0</v>
      </c>
      <c r="GKM90" s="184" t="s">
        <v>0</v>
      </c>
      <c r="GKN90" s="184" t="s">
        <v>0</v>
      </c>
      <c r="GKO90" s="184" t="s">
        <v>0</v>
      </c>
      <c r="GKP90" s="184" t="s">
        <v>0</v>
      </c>
      <c r="GKQ90" s="184" t="s">
        <v>0</v>
      </c>
      <c r="GKR90" s="184" t="s">
        <v>0</v>
      </c>
      <c r="GKS90" s="184" t="s">
        <v>0</v>
      </c>
      <c r="GKT90" s="184" t="s">
        <v>0</v>
      </c>
      <c r="GKU90" s="184" t="s">
        <v>0</v>
      </c>
      <c r="GKV90" s="184" t="s">
        <v>0</v>
      </c>
      <c r="GKW90" s="184" t="s">
        <v>0</v>
      </c>
      <c r="GKX90" s="184" t="s">
        <v>0</v>
      </c>
      <c r="GKY90" s="184" t="s">
        <v>0</v>
      </c>
      <c r="GKZ90" s="184" t="s">
        <v>0</v>
      </c>
      <c r="GLA90" s="184" t="s">
        <v>0</v>
      </c>
      <c r="GLB90" s="184" t="s">
        <v>0</v>
      </c>
      <c r="GLC90" s="184" t="s">
        <v>0</v>
      </c>
      <c r="GLD90" s="184" t="s">
        <v>0</v>
      </c>
      <c r="GLE90" s="184" t="s">
        <v>0</v>
      </c>
      <c r="GLF90" s="184" t="s">
        <v>0</v>
      </c>
      <c r="GLG90" s="184" t="s">
        <v>0</v>
      </c>
      <c r="GLH90" s="184" t="s">
        <v>0</v>
      </c>
      <c r="GLI90" s="184" t="s">
        <v>0</v>
      </c>
      <c r="GLJ90" s="184" t="s">
        <v>0</v>
      </c>
      <c r="GLK90" s="184" t="s">
        <v>0</v>
      </c>
      <c r="GLL90" s="184" t="s">
        <v>0</v>
      </c>
      <c r="GLM90" s="184" t="s">
        <v>0</v>
      </c>
      <c r="GLN90" s="184" t="s">
        <v>0</v>
      </c>
      <c r="GLO90" s="184" t="s">
        <v>0</v>
      </c>
      <c r="GLP90" s="184" t="s">
        <v>0</v>
      </c>
      <c r="GLQ90" s="184" t="s">
        <v>0</v>
      </c>
      <c r="GLR90" s="184" t="s">
        <v>0</v>
      </c>
      <c r="GLS90" s="184" t="s">
        <v>0</v>
      </c>
      <c r="GLT90" s="184" t="s">
        <v>0</v>
      </c>
      <c r="GLU90" s="184" t="s">
        <v>0</v>
      </c>
      <c r="GLV90" s="184" t="s">
        <v>0</v>
      </c>
      <c r="GLW90" s="184" t="s">
        <v>0</v>
      </c>
      <c r="GLX90" s="184" t="s">
        <v>0</v>
      </c>
      <c r="GLY90" s="184" t="s">
        <v>0</v>
      </c>
      <c r="GLZ90" s="184" t="s">
        <v>0</v>
      </c>
      <c r="GMA90" s="184" t="s">
        <v>0</v>
      </c>
      <c r="GMB90" s="184" t="s">
        <v>0</v>
      </c>
      <c r="GMC90" s="184" t="s">
        <v>0</v>
      </c>
      <c r="GMD90" s="184" t="s">
        <v>0</v>
      </c>
      <c r="GME90" s="184" t="s">
        <v>0</v>
      </c>
      <c r="GMF90" s="184" t="s">
        <v>0</v>
      </c>
      <c r="GMG90" s="184" t="s">
        <v>0</v>
      </c>
      <c r="GMH90" s="184" t="s">
        <v>0</v>
      </c>
      <c r="GMI90" s="184" t="s">
        <v>0</v>
      </c>
      <c r="GMJ90" s="184" t="s">
        <v>0</v>
      </c>
      <c r="GMK90" s="184" t="s">
        <v>0</v>
      </c>
      <c r="GML90" s="184" t="s">
        <v>0</v>
      </c>
      <c r="GMM90" s="184" t="s">
        <v>0</v>
      </c>
      <c r="GMN90" s="184" t="s">
        <v>0</v>
      </c>
      <c r="GMO90" s="184" t="s">
        <v>0</v>
      </c>
      <c r="GMP90" s="184" t="s">
        <v>0</v>
      </c>
      <c r="GMQ90" s="184" t="s">
        <v>0</v>
      </c>
      <c r="GMR90" s="184" t="s">
        <v>0</v>
      </c>
      <c r="GMS90" s="184" t="s">
        <v>0</v>
      </c>
      <c r="GMT90" s="184" t="s">
        <v>0</v>
      </c>
      <c r="GMU90" s="184" t="s">
        <v>0</v>
      </c>
      <c r="GMV90" s="184" t="s">
        <v>0</v>
      </c>
      <c r="GMW90" s="184" t="s">
        <v>0</v>
      </c>
      <c r="GMX90" s="184" t="s">
        <v>0</v>
      </c>
      <c r="GMY90" s="184" t="s">
        <v>0</v>
      </c>
      <c r="GMZ90" s="184" t="s">
        <v>0</v>
      </c>
      <c r="GNA90" s="184" t="s">
        <v>0</v>
      </c>
      <c r="GNB90" s="184" t="s">
        <v>0</v>
      </c>
      <c r="GNC90" s="184" t="s">
        <v>0</v>
      </c>
      <c r="GND90" s="184" t="s">
        <v>0</v>
      </c>
      <c r="GNE90" s="184" t="s">
        <v>0</v>
      </c>
      <c r="GNF90" s="184" t="s">
        <v>0</v>
      </c>
      <c r="GNG90" s="184" t="s">
        <v>0</v>
      </c>
      <c r="GNH90" s="184" t="s">
        <v>0</v>
      </c>
      <c r="GNI90" s="184" t="s">
        <v>0</v>
      </c>
      <c r="GNJ90" s="184" t="s">
        <v>0</v>
      </c>
      <c r="GNK90" s="184" t="s">
        <v>0</v>
      </c>
      <c r="GNL90" s="184" t="s">
        <v>0</v>
      </c>
      <c r="GNM90" s="184" t="s">
        <v>0</v>
      </c>
      <c r="GNN90" s="184" t="s">
        <v>0</v>
      </c>
      <c r="GNO90" s="184" t="s">
        <v>0</v>
      </c>
      <c r="GNP90" s="184" t="s">
        <v>0</v>
      </c>
      <c r="GNQ90" s="184" t="s">
        <v>0</v>
      </c>
      <c r="GNR90" s="184" t="s">
        <v>0</v>
      </c>
      <c r="GNS90" s="184" t="s">
        <v>0</v>
      </c>
      <c r="GNT90" s="184" t="s">
        <v>0</v>
      </c>
      <c r="GNU90" s="184" t="s">
        <v>0</v>
      </c>
      <c r="GNV90" s="184" t="s">
        <v>0</v>
      </c>
      <c r="GNW90" s="184" t="s">
        <v>0</v>
      </c>
      <c r="GNX90" s="184" t="s">
        <v>0</v>
      </c>
      <c r="GNY90" s="184" t="s">
        <v>0</v>
      </c>
      <c r="GNZ90" s="184" t="s">
        <v>0</v>
      </c>
      <c r="GOA90" s="184" t="s">
        <v>0</v>
      </c>
      <c r="GOB90" s="184" t="s">
        <v>0</v>
      </c>
      <c r="GOC90" s="184" t="s">
        <v>0</v>
      </c>
      <c r="GOD90" s="184" t="s">
        <v>0</v>
      </c>
      <c r="GOE90" s="184" t="s">
        <v>0</v>
      </c>
      <c r="GOF90" s="184" t="s">
        <v>0</v>
      </c>
      <c r="GOG90" s="184" t="s">
        <v>0</v>
      </c>
      <c r="GOH90" s="184" t="s">
        <v>0</v>
      </c>
      <c r="GOI90" s="184" t="s">
        <v>0</v>
      </c>
      <c r="GOJ90" s="184" t="s">
        <v>0</v>
      </c>
      <c r="GOK90" s="184" t="s">
        <v>0</v>
      </c>
      <c r="GOL90" s="184" t="s">
        <v>0</v>
      </c>
      <c r="GOM90" s="184" t="s">
        <v>0</v>
      </c>
      <c r="GON90" s="184" t="s">
        <v>0</v>
      </c>
      <c r="GOO90" s="184" t="s">
        <v>0</v>
      </c>
      <c r="GOP90" s="184" t="s">
        <v>0</v>
      </c>
      <c r="GOQ90" s="184" t="s">
        <v>0</v>
      </c>
      <c r="GOR90" s="184" t="s">
        <v>0</v>
      </c>
      <c r="GOS90" s="184" t="s">
        <v>0</v>
      </c>
      <c r="GOT90" s="184" t="s">
        <v>0</v>
      </c>
      <c r="GOU90" s="184" t="s">
        <v>0</v>
      </c>
      <c r="GOV90" s="184" t="s">
        <v>0</v>
      </c>
      <c r="GOW90" s="184" t="s">
        <v>0</v>
      </c>
      <c r="GOX90" s="184" t="s">
        <v>0</v>
      </c>
      <c r="GOY90" s="184" t="s">
        <v>0</v>
      </c>
      <c r="GOZ90" s="184" t="s">
        <v>0</v>
      </c>
      <c r="GPA90" s="184" t="s">
        <v>0</v>
      </c>
      <c r="GPB90" s="184" t="s">
        <v>0</v>
      </c>
      <c r="GPC90" s="184" t="s">
        <v>0</v>
      </c>
      <c r="GPD90" s="184" t="s">
        <v>0</v>
      </c>
      <c r="GPE90" s="184" t="s">
        <v>0</v>
      </c>
      <c r="GPF90" s="184" t="s">
        <v>0</v>
      </c>
      <c r="GPG90" s="184" t="s">
        <v>0</v>
      </c>
      <c r="GPH90" s="184" t="s">
        <v>0</v>
      </c>
      <c r="GPI90" s="184" t="s">
        <v>0</v>
      </c>
      <c r="GPJ90" s="184" t="s">
        <v>0</v>
      </c>
      <c r="GPK90" s="184" t="s">
        <v>0</v>
      </c>
      <c r="GPL90" s="184" t="s">
        <v>0</v>
      </c>
      <c r="GPM90" s="184" t="s">
        <v>0</v>
      </c>
      <c r="GPN90" s="184" t="s">
        <v>0</v>
      </c>
      <c r="GPO90" s="184" t="s">
        <v>0</v>
      </c>
      <c r="GPP90" s="184" t="s">
        <v>0</v>
      </c>
      <c r="GPQ90" s="184" t="s">
        <v>0</v>
      </c>
      <c r="GPR90" s="184" t="s">
        <v>0</v>
      </c>
      <c r="GPS90" s="184" t="s">
        <v>0</v>
      </c>
      <c r="GPT90" s="184" t="s">
        <v>0</v>
      </c>
      <c r="GPU90" s="184" t="s">
        <v>0</v>
      </c>
      <c r="GPV90" s="184" t="s">
        <v>0</v>
      </c>
      <c r="GPW90" s="184" t="s">
        <v>0</v>
      </c>
      <c r="GPX90" s="184" t="s">
        <v>0</v>
      </c>
      <c r="GPY90" s="184" t="s">
        <v>0</v>
      </c>
      <c r="GPZ90" s="184" t="s">
        <v>0</v>
      </c>
      <c r="GQA90" s="184" t="s">
        <v>0</v>
      </c>
      <c r="GQB90" s="184" t="s">
        <v>0</v>
      </c>
      <c r="GQC90" s="184" t="s">
        <v>0</v>
      </c>
      <c r="GQD90" s="184" t="s">
        <v>0</v>
      </c>
      <c r="GQE90" s="184" t="s">
        <v>0</v>
      </c>
      <c r="GQF90" s="184" t="s">
        <v>0</v>
      </c>
      <c r="GQG90" s="184" t="s">
        <v>0</v>
      </c>
      <c r="GQH90" s="184" t="s">
        <v>0</v>
      </c>
      <c r="GQI90" s="184" t="s">
        <v>0</v>
      </c>
      <c r="GQJ90" s="184" t="s">
        <v>0</v>
      </c>
      <c r="GQK90" s="184" t="s">
        <v>0</v>
      </c>
      <c r="GQL90" s="184" t="s">
        <v>0</v>
      </c>
      <c r="GQM90" s="184" t="s">
        <v>0</v>
      </c>
      <c r="GQN90" s="184" t="s">
        <v>0</v>
      </c>
      <c r="GQO90" s="184" t="s">
        <v>0</v>
      </c>
      <c r="GQP90" s="184" t="s">
        <v>0</v>
      </c>
      <c r="GQQ90" s="184" t="s">
        <v>0</v>
      </c>
      <c r="GQR90" s="184" t="s">
        <v>0</v>
      </c>
      <c r="GQS90" s="184" t="s">
        <v>0</v>
      </c>
      <c r="GQT90" s="184" t="s">
        <v>0</v>
      </c>
      <c r="GQU90" s="184" t="s">
        <v>0</v>
      </c>
      <c r="GQV90" s="184" t="s">
        <v>0</v>
      </c>
      <c r="GQW90" s="184" t="s">
        <v>0</v>
      </c>
      <c r="GQX90" s="184" t="s">
        <v>0</v>
      </c>
      <c r="GQY90" s="184" t="s">
        <v>0</v>
      </c>
      <c r="GQZ90" s="184" t="s">
        <v>0</v>
      </c>
      <c r="GRA90" s="184" t="s">
        <v>0</v>
      </c>
      <c r="GRB90" s="184" t="s">
        <v>0</v>
      </c>
      <c r="GRC90" s="184" t="s">
        <v>0</v>
      </c>
      <c r="GRD90" s="184" t="s">
        <v>0</v>
      </c>
      <c r="GRE90" s="184" t="s">
        <v>0</v>
      </c>
      <c r="GRF90" s="184" t="s">
        <v>0</v>
      </c>
      <c r="GRG90" s="184" t="s">
        <v>0</v>
      </c>
      <c r="GRH90" s="184" t="s">
        <v>0</v>
      </c>
      <c r="GRI90" s="184" t="s">
        <v>0</v>
      </c>
      <c r="GRJ90" s="184" t="s">
        <v>0</v>
      </c>
      <c r="GRK90" s="184" t="s">
        <v>0</v>
      </c>
      <c r="GRL90" s="184" t="s">
        <v>0</v>
      </c>
      <c r="GRM90" s="184" t="s">
        <v>0</v>
      </c>
      <c r="GRN90" s="184" t="s">
        <v>0</v>
      </c>
      <c r="GRO90" s="184" t="s">
        <v>0</v>
      </c>
      <c r="GRP90" s="184" t="s">
        <v>0</v>
      </c>
      <c r="GRQ90" s="184" t="s">
        <v>0</v>
      </c>
      <c r="GRR90" s="184" t="s">
        <v>0</v>
      </c>
      <c r="GRS90" s="184" t="s">
        <v>0</v>
      </c>
      <c r="GRT90" s="184" t="s">
        <v>0</v>
      </c>
      <c r="GRU90" s="184" t="s">
        <v>0</v>
      </c>
      <c r="GRV90" s="184" t="s">
        <v>0</v>
      </c>
      <c r="GRW90" s="184" t="s">
        <v>0</v>
      </c>
      <c r="GRX90" s="184" t="s">
        <v>0</v>
      </c>
      <c r="GRY90" s="184" t="s">
        <v>0</v>
      </c>
      <c r="GRZ90" s="184" t="s">
        <v>0</v>
      </c>
      <c r="GSA90" s="184" t="s">
        <v>0</v>
      </c>
      <c r="GSB90" s="184" t="s">
        <v>0</v>
      </c>
      <c r="GSC90" s="184" t="s">
        <v>0</v>
      </c>
      <c r="GSD90" s="184" t="s">
        <v>0</v>
      </c>
      <c r="GSE90" s="184" t="s">
        <v>0</v>
      </c>
      <c r="GSF90" s="184" t="s">
        <v>0</v>
      </c>
      <c r="GSG90" s="184" t="s">
        <v>0</v>
      </c>
      <c r="GSH90" s="184" t="s">
        <v>0</v>
      </c>
      <c r="GSI90" s="184" t="s">
        <v>0</v>
      </c>
      <c r="GSJ90" s="184" t="s">
        <v>0</v>
      </c>
      <c r="GSK90" s="184" t="s">
        <v>0</v>
      </c>
      <c r="GSL90" s="184" t="s">
        <v>0</v>
      </c>
      <c r="GSM90" s="184" t="s">
        <v>0</v>
      </c>
      <c r="GSN90" s="184" t="s">
        <v>0</v>
      </c>
      <c r="GSO90" s="184" t="s">
        <v>0</v>
      </c>
      <c r="GSP90" s="184" t="s">
        <v>0</v>
      </c>
      <c r="GSQ90" s="184" t="s">
        <v>0</v>
      </c>
      <c r="GSR90" s="184" t="s">
        <v>0</v>
      </c>
      <c r="GSS90" s="184" t="s">
        <v>0</v>
      </c>
      <c r="GST90" s="184" t="s">
        <v>0</v>
      </c>
      <c r="GSU90" s="184" t="s">
        <v>0</v>
      </c>
      <c r="GSV90" s="184" t="s">
        <v>0</v>
      </c>
      <c r="GSW90" s="184" t="s">
        <v>0</v>
      </c>
      <c r="GSX90" s="184" t="s">
        <v>0</v>
      </c>
      <c r="GSY90" s="184" t="s">
        <v>0</v>
      </c>
      <c r="GSZ90" s="184" t="s">
        <v>0</v>
      </c>
      <c r="GTA90" s="184" t="s">
        <v>0</v>
      </c>
      <c r="GTB90" s="184" t="s">
        <v>0</v>
      </c>
      <c r="GTC90" s="184" t="s">
        <v>0</v>
      </c>
      <c r="GTD90" s="184" t="s">
        <v>0</v>
      </c>
      <c r="GTE90" s="184" t="s">
        <v>0</v>
      </c>
      <c r="GTF90" s="184" t="s">
        <v>0</v>
      </c>
      <c r="GTG90" s="184" t="s">
        <v>0</v>
      </c>
      <c r="GTH90" s="184" t="s">
        <v>0</v>
      </c>
      <c r="GTI90" s="184" t="s">
        <v>0</v>
      </c>
      <c r="GTJ90" s="184" t="s">
        <v>0</v>
      </c>
      <c r="GTK90" s="184" t="s">
        <v>0</v>
      </c>
      <c r="GTL90" s="184" t="s">
        <v>0</v>
      </c>
      <c r="GTM90" s="184" t="s">
        <v>0</v>
      </c>
      <c r="GTN90" s="184" t="s">
        <v>0</v>
      </c>
      <c r="GTO90" s="184" t="s">
        <v>0</v>
      </c>
      <c r="GTP90" s="184" t="s">
        <v>0</v>
      </c>
      <c r="GTQ90" s="184" t="s">
        <v>0</v>
      </c>
      <c r="GTR90" s="184" t="s">
        <v>0</v>
      </c>
      <c r="GTS90" s="184" t="s">
        <v>0</v>
      </c>
      <c r="GTT90" s="184" t="s">
        <v>0</v>
      </c>
      <c r="GTU90" s="184" t="s">
        <v>0</v>
      </c>
      <c r="GTV90" s="184" t="s">
        <v>0</v>
      </c>
      <c r="GTW90" s="184" t="s">
        <v>0</v>
      </c>
      <c r="GTX90" s="184" t="s">
        <v>0</v>
      </c>
      <c r="GTY90" s="184" t="s">
        <v>0</v>
      </c>
      <c r="GTZ90" s="184" t="s">
        <v>0</v>
      </c>
      <c r="GUA90" s="184" t="s">
        <v>0</v>
      </c>
      <c r="GUB90" s="184" t="s">
        <v>0</v>
      </c>
      <c r="GUC90" s="184" t="s">
        <v>0</v>
      </c>
      <c r="GUD90" s="184" t="s">
        <v>0</v>
      </c>
      <c r="GUE90" s="184" t="s">
        <v>0</v>
      </c>
      <c r="GUF90" s="184" t="s">
        <v>0</v>
      </c>
      <c r="GUG90" s="184" t="s">
        <v>0</v>
      </c>
      <c r="GUH90" s="184" t="s">
        <v>0</v>
      </c>
      <c r="GUI90" s="184" t="s">
        <v>0</v>
      </c>
      <c r="GUJ90" s="184" t="s">
        <v>0</v>
      </c>
      <c r="GUK90" s="184" t="s">
        <v>0</v>
      </c>
      <c r="GUL90" s="184" t="s">
        <v>0</v>
      </c>
      <c r="GUM90" s="184" t="s">
        <v>0</v>
      </c>
      <c r="GUN90" s="184" t="s">
        <v>0</v>
      </c>
      <c r="GUO90" s="184" t="s">
        <v>0</v>
      </c>
      <c r="GUP90" s="184" t="s">
        <v>0</v>
      </c>
      <c r="GUQ90" s="184" t="s">
        <v>0</v>
      </c>
      <c r="GUR90" s="184" t="s">
        <v>0</v>
      </c>
      <c r="GUS90" s="184" t="s">
        <v>0</v>
      </c>
      <c r="GUT90" s="184" t="s">
        <v>0</v>
      </c>
      <c r="GUU90" s="184" t="s">
        <v>0</v>
      </c>
      <c r="GUV90" s="184" t="s">
        <v>0</v>
      </c>
      <c r="GUW90" s="184" t="s">
        <v>0</v>
      </c>
      <c r="GUX90" s="184" t="s">
        <v>0</v>
      </c>
      <c r="GUY90" s="184" t="s">
        <v>0</v>
      </c>
      <c r="GUZ90" s="184" t="s">
        <v>0</v>
      </c>
      <c r="GVA90" s="184" t="s">
        <v>0</v>
      </c>
      <c r="GVB90" s="184" t="s">
        <v>0</v>
      </c>
      <c r="GVC90" s="184" t="s">
        <v>0</v>
      </c>
      <c r="GVD90" s="184" t="s">
        <v>0</v>
      </c>
      <c r="GVE90" s="184" t="s">
        <v>0</v>
      </c>
      <c r="GVF90" s="184" t="s">
        <v>0</v>
      </c>
      <c r="GVG90" s="184" t="s">
        <v>0</v>
      </c>
      <c r="GVH90" s="184" t="s">
        <v>0</v>
      </c>
      <c r="GVI90" s="184" t="s">
        <v>0</v>
      </c>
      <c r="GVJ90" s="184" t="s">
        <v>0</v>
      </c>
      <c r="GVK90" s="184" t="s">
        <v>0</v>
      </c>
      <c r="GVL90" s="184" t="s">
        <v>0</v>
      </c>
      <c r="GVM90" s="184" t="s">
        <v>0</v>
      </c>
      <c r="GVN90" s="184" t="s">
        <v>0</v>
      </c>
      <c r="GVO90" s="184" t="s">
        <v>0</v>
      </c>
      <c r="GVP90" s="184" t="s">
        <v>0</v>
      </c>
      <c r="GVQ90" s="184" t="s">
        <v>0</v>
      </c>
      <c r="GVR90" s="184" t="s">
        <v>0</v>
      </c>
      <c r="GVS90" s="184" t="s">
        <v>0</v>
      </c>
      <c r="GVT90" s="184" t="s">
        <v>0</v>
      </c>
      <c r="GVU90" s="184" t="s">
        <v>0</v>
      </c>
      <c r="GVV90" s="184" t="s">
        <v>0</v>
      </c>
      <c r="GVW90" s="184" t="s">
        <v>0</v>
      </c>
      <c r="GVX90" s="184" t="s">
        <v>0</v>
      </c>
      <c r="GVY90" s="184" t="s">
        <v>0</v>
      </c>
      <c r="GVZ90" s="184" t="s">
        <v>0</v>
      </c>
      <c r="GWA90" s="184" t="s">
        <v>0</v>
      </c>
      <c r="GWB90" s="184" t="s">
        <v>0</v>
      </c>
      <c r="GWC90" s="184" t="s">
        <v>0</v>
      </c>
      <c r="GWD90" s="184" t="s">
        <v>0</v>
      </c>
      <c r="GWE90" s="184" t="s">
        <v>0</v>
      </c>
      <c r="GWF90" s="184" t="s">
        <v>0</v>
      </c>
      <c r="GWG90" s="184" t="s">
        <v>0</v>
      </c>
      <c r="GWH90" s="184" t="s">
        <v>0</v>
      </c>
      <c r="GWI90" s="184" t="s">
        <v>0</v>
      </c>
      <c r="GWJ90" s="184" t="s">
        <v>0</v>
      </c>
      <c r="GWK90" s="184" t="s">
        <v>0</v>
      </c>
      <c r="GWL90" s="184" t="s">
        <v>0</v>
      </c>
      <c r="GWM90" s="184" t="s">
        <v>0</v>
      </c>
      <c r="GWN90" s="184" t="s">
        <v>0</v>
      </c>
      <c r="GWO90" s="184" t="s">
        <v>0</v>
      </c>
      <c r="GWP90" s="184" t="s">
        <v>0</v>
      </c>
      <c r="GWQ90" s="184" t="s">
        <v>0</v>
      </c>
      <c r="GWR90" s="184" t="s">
        <v>0</v>
      </c>
      <c r="GWS90" s="184" t="s">
        <v>0</v>
      </c>
      <c r="GWT90" s="184" t="s">
        <v>0</v>
      </c>
      <c r="GWU90" s="184" t="s">
        <v>0</v>
      </c>
      <c r="GWV90" s="184" t="s">
        <v>0</v>
      </c>
      <c r="GWW90" s="184" t="s">
        <v>0</v>
      </c>
      <c r="GWX90" s="184" t="s">
        <v>0</v>
      </c>
      <c r="GWY90" s="184" t="s">
        <v>0</v>
      </c>
      <c r="GWZ90" s="184" t="s">
        <v>0</v>
      </c>
      <c r="GXA90" s="184" t="s">
        <v>0</v>
      </c>
      <c r="GXB90" s="184" t="s">
        <v>0</v>
      </c>
      <c r="GXC90" s="184" t="s">
        <v>0</v>
      </c>
      <c r="GXD90" s="184" t="s">
        <v>0</v>
      </c>
      <c r="GXE90" s="184" t="s">
        <v>0</v>
      </c>
      <c r="GXF90" s="184" t="s">
        <v>0</v>
      </c>
      <c r="GXG90" s="184" t="s">
        <v>0</v>
      </c>
      <c r="GXH90" s="184" t="s">
        <v>0</v>
      </c>
      <c r="GXI90" s="184" t="s">
        <v>0</v>
      </c>
      <c r="GXJ90" s="184" t="s">
        <v>0</v>
      </c>
      <c r="GXK90" s="184" t="s">
        <v>0</v>
      </c>
      <c r="GXL90" s="184" t="s">
        <v>0</v>
      </c>
      <c r="GXM90" s="184" t="s">
        <v>0</v>
      </c>
      <c r="GXN90" s="184" t="s">
        <v>0</v>
      </c>
      <c r="GXO90" s="184" t="s">
        <v>0</v>
      </c>
      <c r="GXP90" s="184" t="s">
        <v>0</v>
      </c>
      <c r="GXQ90" s="184" t="s">
        <v>0</v>
      </c>
      <c r="GXR90" s="184" t="s">
        <v>0</v>
      </c>
      <c r="GXS90" s="184" t="s">
        <v>0</v>
      </c>
      <c r="GXT90" s="184" t="s">
        <v>0</v>
      </c>
      <c r="GXU90" s="184" t="s">
        <v>0</v>
      </c>
      <c r="GXV90" s="184" t="s">
        <v>0</v>
      </c>
      <c r="GXW90" s="184" t="s">
        <v>0</v>
      </c>
      <c r="GXX90" s="184" t="s">
        <v>0</v>
      </c>
      <c r="GXY90" s="184" t="s">
        <v>0</v>
      </c>
      <c r="GXZ90" s="184" t="s">
        <v>0</v>
      </c>
      <c r="GYA90" s="184" t="s">
        <v>0</v>
      </c>
      <c r="GYB90" s="184" t="s">
        <v>0</v>
      </c>
      <c r="GYC90" s="184" t="s">
        <v>0</v>
      </c>
      <c r="GYD90" s="184" t="s">
        <v>0</v>
      </c>
      <c r="GYE90" s="184" t="s">
        <v>0</v>
      </c>
      <c r="GYF90" s="184" t="s">
        <v>0</v>
      </c>
      <c r="GYG90" s="184" t="s">
        <v>0</v>
      </c>
      <c r="GYH90" s="184" t="s">
        <v>0</v>
      </c>
      <c r="GYI90" s="184" t="s">
        <v>0</v>
      </c>
      <c r="GYJ90" s="184" t="s">
        <v>0</v>
      </c>
      <c r="GYK90" s="184" t="s">
        <v>0</v>
      </c>
      <c r="GYL90" s="184" t="s">
        <v>0</v>
      </c>
      <c r="GYM90" s="184" t="s">
        <v>0</v>
      </c>
      <c r="GYN90" s="184" t="s">
        <v>0</v>
      </c>
      <c r="GYO90" s="184" t="s">
        <v>0</v>
      </c>
      <c r="GYP90" s="184" t="s">
        <v>0</v>
      </c>
      <c r="GYQ90" s="184" t="s">
        <v>0</v>
      </c>
      <c r="GYR90" s="184" t="s">
        <v>0</v>
      </c>
      <c r="GYS90" s="184" t="s">
        <v>0</v>
      </c>
      <c r="GYT90" s="184" t="s">
        <v>0</v>
      </c>
      <c r="GYU90" s="184" t="s">
        <v>0</v>
      </c>
      <c r="GYV90" s="184" t="s">
        <v>0</v>
      </c>
      <c r="GYW90" s="184" t="s">
        <v>0</v>
      </c>
      <c r="GYX90" s="184" t="s">
        <v>0</v>
      </c>
      <c r="GYY90" s="184" t="s">
        <v>0</v>
      </c>
      <c r="GYZ90" s="184" t="s">
        <v>0</v>
      </c>
      <c r="GZA90" s="184" t="s">
        <v>0</v>
      </c>
      <c r="GZB90" s="184" t="s">
        <v>0</v>
      </c>
      <c r="GZC90" s="184" t="s">
        <v>0</v>
      </c>
      <c r="GZD90" s="184" t="s">
        <v>0</v>
      </c>
      <c r="GZE90" s="184" t="s">
        <v>0</v>
      </c>
      <c r="GZF90" s="184" t="s">
        <v>0</v>
      </c>
      <c r="GZG90" s="184" t="s">
        <v>0</v>
      </c>
      <c r="GZH90" s="184" t="s">
        <v>0</v>
      </c>
      <c r="GZI90" s="184" t="s">
        <v>0</v>
      </c>
      <c r="GZJ90" s="184" t="s">
        <v>0</v>
      </c>
      <c r="GZK90" s="184" t="s">
        <v>0</v>
      </c>
      <c r="GZL90" s="184" t="s">
        <v>0</v>
      </c>
      <c r="GZM90" s="184" t="s">
        <v>0</v>
      </c>
      <c r="GZN90" s="184" t="s">
        <v>0</v>
      </c>
      <c r="GZO90" s="184" t="s">
        <v>0</v>
      </c>
      <c r="GZP90" s="184" t="s">
        <v>0</v>
      </c>
      <c r="GZQ90" s="184" t="s">
        <v>0</v>
      </c>
      <c r="GZR90" s="184" t="s">
        <v>0</v>
      </c>
      <c r="GZS90" s="184" t="s">
        <v>0</v>
      </c>
      <c r="GZT90" s="184" t="s">
        <v>0</v>
      </c>
      <c r="GZU90" s="184" t="s">
        <v>0</v>
      </c>
      <c r="GZV90" s="184" t="s">
        <v>0</v>
      </c>
      <c r="GZW90" s="184" t="s">
        <v>0</v>
      </c>
      <c r="GZX90" s="184" t="s">
        <v>0</v>
      </c>
      <c r="GZY90" s="184" t="s">
        <v>0</v>
      </c>
      <c r="GZZ90" s="184" t="s">
        <v>0</v>
      </c>
      <c r="HAA90" s="184" t="s">
        <v>0</v>
      </c>
      <c r="HAB90" s="184" t="s">
        <v>0</v>
      </c>
      <c r="HAC90" s="184" t="s">
        <v>0</v>
      </c>
      <c r="HAD90" s="184" t="s">
        <v>0</v>
      </c>
      <c r="HAE90" s="184" t="s">
        <v>0</v>
      </c>
      <c r="HAF90" s="184" t="s">
        <v>0</v>
      </c>
      <c r="HAG90" s="184" t="s">
        <v>0</v>
      </c>
      <c r="HAH90" s="184" t="s">
        <v>0</v>
      </c>
      <c r="HAI90" s="184" t="s">
        <v>0</v>
      </c>
      <c r="HAJ90" s="184" t="s">
        <v>0</v>
      </c>
      <c r="HAK90" s="184" t="s">
        <v>0</v>
      </c>
      <c r="HAL90" s="184" t="s">
        <v>0</v>
      </c>
      <c r="HAM90" s="184" t="s">
        <v>0</v>
      </c>
      <c r="HAN90" s="184" t="s">
        <v>0</v>
      </c>
      <c r="HAO90" s="184" t="s">
        <v>0</v>
      </c>
      <c r="HAP90" s="184" t="s">
        <v>0</v>
      </c>
      <c r="HAQ90" s="184" t="s">
        <v>0</v>
      </c>
      <c r="HAR90" s="184" t="s">
        <v>0</v>
      </c>
      <c r="HAS90" s="184" t="s">
        <v>0</v>
      </c>
      <c r="HAT90" s="184" t="s">
        <v>0</v>
      </c>
      <c r="HAU90" s="184" t="s">
        <v>0</v>
      </c>
      <c r="HAV90" s="184" t="s">
        <v>0</v>
      </c>
      <c r="HAW90" s="184" t="s">
        <v>0</v>
      </c>
      <c r="HAX90" s="184" t="s">
        <v>0</v>
      </c>
      <c r="HAY90" s="184" t="s">
        <v>0</v>
      </c>
      <c r="HAZ90" s="184" t="s">
        <v>0</v>
      </c>
      <c r="HBA90" s="184" t="s">
        <v>0</v>
      </c>
      <c r="HBB90" s="184" t="s">
        <v>0</v>
      </c>
      <c r="HBC90" s="184" t="s">
        <v>0</v>
      </c>
      <c r="HBD90" s="184" t="s">
        <v>0</v>
      </c>
      <c r="HBE90" s="184" t="s">
        <v>0</v>
      </c>
      <c r="HBF90" s="184" t="s">
        <v>0</v>
      </c>
      <c r="HBG90" s="184" t="s">
        <v>0</v>
      </c>
      <c r="HBH90" s="184" t="s">
        <v>0</v>
      </c>
      <c r="HBI90" s="184" t="s">
        <v>0</v>
      </c>
      <c r="HBJ90" s="184" t="s">
        <v>0</v>
      </c>
      <c r="HBK90" s="184" t="s">
        <v>0</v>
      </c>
      <c r="HBL90" s="184" t="s">
        <v>0</v>
      </c>
      <c r="HBM90" s="184" t="s">
        <v>0</v>
      </c>
      <c r="HBN90" s="184" t="s">
        <v>0</v>
      </c>
      <c r="HBO90" s="184" t="s">
        <v>0</v>
      </c>
      <c r="HBP90" s="184" t="s">
        <v>0</v>
      </c>
      <c r="HBQ90" s="184" t="s">
        <v>0</v>
      </c>
      <c r="HBR90" s="184" t="s">
        <v>0</v>
      </c>
      <c r="HBS90" s="184" t="s">
        <v>0</v>
      </c>
      <c r="HBT90" s="184" t="s">
        <v>0</v>
      </c>
      <c r="HBU90" s="184" t="s">
        <v>0</v>
      </c>
      <c r="HBV90" s="184" t="s">
        <v>0</v>
      </c>
      <c r="HBW90" s="184" t="s">
        <v>0</v>
      </c>
      <c r="HBX90" s="184" t="s">
        <v>0</v>
      </c>
      <c r="HBY90" s="184" t="s">
        <v>0</v>
      </c>
      <c r="HBZ90" s="184" t="s">
        <v>0</v>
      </c>
      <c r="HCA90" s="184" t="s">
        <v>0</v>
      </c>
      <c r="HCB90" s="184" t="s">
        <v>0</v>
      </c>
      <c r="HCC90" s="184" t="s">
        <v>0</v>
      </c>
      <c r="HCD90" s="184" t="s">
        <v>0</v>
      </c>
      <c r="HCE90" s="184" t="s">
        <v>0</v>
      </c>
      <c r="HCF90" s="184" t="s">
        <v>0</v>
      </c>
      <c r="HCG90" s="184" t="s">
        <v>0</v>
      </c>
      <c r="HCH90" s="184" t="s">
        <v>0</v>
      </c>
      <c r="HCI90" s="184" t="s">
        <v>0</v>
      </c>
      <c r="HCJ90" s="184" t="s">
        <v>0</v>
      </c>
      <c r="HCK90" s="184" t="s">
        <v>0</v>
      </c>
      <c r="HCL90" s="184" t="s">
        <v>0</v>
      </c>
      <c r="HCM90" s="184" t="s">
        <v>0</v>
      </c>
      <c r="HCN90" s="184" t="s">
        <v>0</v>
      </c>
      <c r="HCO90" s="184" t="s">
        <v>0</v>
      </c>
      <c r="HCP90" s="184" t="s">
        <v>0</v>
      </c>
      <c r="HCQ90" s="184" t="s">
        <v>0</v>
      </c>
      <c r="HCR90" s="184" t="s">
        <v>0</v>
      </c>
      <c r="HCS90" s="184" t="s">
        <v>0</v>
      </c>
      <c r="HCT90" s="184" t="s">
        <v>0</v>
      </c>
      <c r="HCU90" s="184" t="s">
        <v>0</v>
      </c>
      <c r="HCV90" s="184" t="s">
        <v>0</v>
      </c>
      <c r="HCW90" s="184" t="s">
        <v>0</v>
      </c>
      <c r="HCX90" s="184" t="s">
        <v>0</v>
      </c>
      <c r="HCY90" s="184" t="s">
        <v>0</v>
      </c>
      <c r="HCZ90" s="184" t="s">
        <v>0</v>
      </c>
      <c r="HDA90" s="184" t="s">
        <v>0</v>
      </c>
      <c r="HDB90" s="184" t="s">
        <v>0</v>
      </c>
      <c r="HDC90" s="184" t="s">
        <v>0</v>
      </c>
      <c r="HDD90" s="184" t="s">
        <v>0</v>
      </c>
      <c r="HDE90" s="184" t="s">
        <v>0</v>
      </c>
      <c r="HDF90" s="184" t="s">
        <v>0</v>
      </c>
      <c r="HDG90" s="184" t="s">
        <v>0</v>
      </c>
      <c r="HDH90" s="184" t="s">
        <v>0</v>
      </c>
      <c r="HDI90" s="184" t="s">
        <v>0</v>
      </c>
      <c r="HDJ90" s="184" t="s">
        <v>0</v>
      </c>
      <c r="HDK90" s="184" t="s">
        <v>0</v>
      </c>
      <c r="HDL90" s="184" t="s">
        <v>0</v>
      </c>
      <c r="HDM90" s="184" t="s">
        <v>0</v>
      </c>
      <c r="HDN90" s="184" t="s">
        <v>0</v>
      </c>
      <c r="HDO90" s="184" t="s">
        <v>0</v>
      </c>
      <c r="HDP90" s="184" t="s">
        <v>0</v>
      </c>
      <c r="HDQ90" s="184" t="s">
        <v>0</v>
      </c>
      <c r="HDR90" s="184" t="s">
        <v>0</v>
      </c>
      <c r="HDS90" s="184" t="s">
        <v>0</v>
      </c>
      <c r="HDT90" s="184" t="s">
        <v>0</v>
      </c>
      <c r="HDU90" s="184" t="s">
        <v>0</v>
      </c>
      <c r="HDV90" s="184" t="s">
        <v>0</v>
      </c>
      <c r="HDW90" s="184" t="s">
        <v>0</v>
      </c>
      <c r="HDX90" s="184" t="s">
        <v>0</v>
      </c>
      <c r="HDY90" s="184" t="s">
        <v>0</v>
      </c>
      <c r="HDZ90" s="184" t="s">
        <v>0</v>
      </c>
      <c r="HEA90" s="184" t="s">
        <v>0</v>
      </c>
      <c r="HEB90" s="184" t="s">
        <v>0</v>
      </c>
      <c r="HEC90" s="184" t="s">
        <v>0</v>
      </c>
      <c r="HED90" s="184" t="s">
        <v>0</v>
      </c>
      <c r="HEE90" s="184" t="s">
        <v>0</v>
      </c>
      <c r="HEF90" s="184" t="s">
        <v>0</v>
      </c>
      <c r="HEG90" s="184" t="s">
        <v>0</v>
      </c>
      <c r="HEH90" s="184" t="s">
        <v>0</v>
      </c>
      <c r="HEI90" s="184" t="s">
        <v>0</v>
      </c>
      <c r="HEJ90" s="184" t="s">
        <v>0</v>
      </c>
      <c r="HEK90" s="184" t="s">
        <v>0</v>
      </c>
      <c r="HEL90" s="184" t="s">
        <v>0</v>
      </c>
      <c r="HEM90" s="184" t="s">
        <v>0</v>
      </c>
      <c r="HEN90" s="184" t="s">
        <v>0</v>
      </c>
      <c r="HEO90" s="184" t="s">
        <v>0</v>
      </c>
      <c r="HEP90" s="184" t="s">
        <v>0</v>
      </c>
      <c r="HEQ90" s="184" t="s">
        <v>0</v>
      </c>
      <c r="HER90" s="184" t="s">
        <v>0</v>
      </c>
      <c r="HES90" s="184" t="s">
        <v>0</v>
      </c>
      <c r="HET90" s="184" t="s">
        <v>0</v>
      </c>
      <c r="HEU90" s="184" t="s">
        <v>0</v>
      </c>
      <c r="HEV90" s="184" t="s">
        <v>0</v>
      </c>
      <c r="HEW90" s="184" t="s">
        <v>0</v>
      </c>
      <c r="HEX90" s="184" t="s">
        <v>0</v>
      </c>
      <c r="HEY90" s="184" t="s">
        <v>0</v>
      </c>
      <c r="HEZ90" s="184" t="s">
        <v>0</v>
      </c>
      <c r="HFA90" s="184" t="s">
        <v>0</v>
      </c>
      <c r="HFB90" s="184" t="s">
        <v>0</v>
      </c>
      <c r="HFC90" s="184" t="s">
        <v>0</v>
      </c>
      <c r="HFD90" s="184" t="s">
        <v>0</v>
      </c>
      <c r="HFE90" s="184" t="s">
        <v>0</v>
      </c>
      <c r="HFF90" s="184" t="s">
        <v>0</v>
      </c>
      <c r="HFG90" s="184" t="s">
        <v>0</v>
      </c>
      <c r="HFH90" s="184" t="s">
        <v>0</v>
      </c>
      <c r="HFI90" s="184" t="s">
        <v>0</v>
      </c>
      <c r="HFJ90" s="184" t="s">
        <v>0</v>
      </c>
      <c r="HFK90" s="184" t="s">
        <v>0</v>
      </c>
      <c r="HFL90" s="184" t="s">
        <v>0</v>
      </c>
      <c r="HFM90" s="184" t="s">
        <v>0</v>
      </c>
      <c r="HFN90" s="184" t="s">
        <v>0</v>
      </c>
      <c r="HFO90" s="184" t="s">
        <v>0</v>
      </c>
      <c r="HFP90" s="184" t="s">
        <v>0</v>
      </c>
      <c r="HFQ90" s="184" t="s">
        <v>0</v>
      </c>
      <c r="HFR90" s="184" t="s">
        <v>0</v>
      </c>
      <c r="HFS90" s="184" t="s">
        <v>0</v>
      </c>
      <c r="HFT90" s="184" t="s">
        <v>0</v>
      </c>
      <c r="HFU90" s="184" t="s">
        <v>0</v>
      </c>
      <c r="HFV90" s="184" t="s">
        <v>0</v>
      </c>
      <c r="HFW90" s="184" t="s">
        <v>0</v>
      </c>
      <c r="HFX90" s="184" t="s">
        <v>0</v>
      </c>
      <c r="HFY90" s="184" t="s">
        <v>0</v>
      </c>
      <c r="HFZ90" s="184" t="s">
        <v>0</v>
      </c>
      <c r="HGA90" s="184" t="s">
        <v>0</v>
      </c>
      <c r="HGB90" s="184" t="s">
        <v>0</v>
      </c>
      <c r="HGC90" s="184" t="s">
        <v>0</v>
      </c>
      <c r="HGD90" s="184" t="s">
        <v>0</v>
      </c>
      <c r="HGE90" s="184" t="s">
        <v>0</v>
      </c>
      <c r="HGF90" s="184" t="s">
        <v>0</v>
      </c>
      <c r="HGG90" s="184" t="s">
        <v>0</v>
      </c>
      <c r="HGH90" s="184" t="s">
        <v>0</v>
      </c>
      <c r="HGI90" s="184" t="s">
        <v>0</v>
      </c>
      <c r="HGJ90" s="184" t="s">
        <v>0</v>
      </c>
      <c r="HGK90" s="184" t="s">
        <v>0</v>
      </c>
      <c r="HGL90" s="184" t="s">
        <v>0</v>
      </c>
      <c r="HGM90" s="184" t="s">
        <v>0</v>
      </c>
      <c r="HGN90" s="184" t="s">
        <v>0</v>
      </c>
      <c r="HGO90" s="184" t="s">
        <v>0</v>
      </c>
      <c r="HGP90" s="184" t="s">
        <v>0</v>
      </c>
      <c r="HGQ90" s="184" t="s">
        <v>0</v>
      </c>
      <c r="HGR90" s="184" t="s">
        <v>0</v>
      </c>
      <c r="HGS90" s="184" t="s">
        <v>0</v>
      </c>
      <c r="HGT90" s="184" t="s">
        <v>0</v>
      </c>
      <c r="HGU90" s="184" t="s">
        <v>0</v>
      </c>
      <c r="HGV90" s="184" t="s">
        <v>0</v>
      </c>
      <c r="HGW90" s="184" t="s">
        <v>0</v>
      </c>
      <c r="HGX90" s="184" t="s">
        <v>0</v>
      </c>
      <c r="HGY90" s="184" t="s">
        <v>0</v>
      </c>
      <c r="HGZ90" s="184" t="s">
        <v>0</v>
      </c>
      <c r="HHA90" s="184" t="s">
        <v>0</v>
      </c>
      <c r="HHB90" s="184" t="s">
        <v>0</v>
      </c>
      <c r="HHC90" s="184" t="s">
        <v>0</v>
      </c>
      <c r="HHD90" s="184" t="s">
        <v>0</v>
      </c>
      <c r="HHE90" s="184" t="s">
        <v>0</v>
      </c>
      <c r="HHF90" s="184" t="s">
        <v>0</v>
      </c>
      <c r="HHG90" s="184" t="s">
        <v>0</v>
      </c>
      <c r="HHH90" s="184" t="s">
        <v>0</v>
      </c>
      <c r="HHI90" s="184" t="s">
        <v>0</v>
      </c>
      <c r="HHJ90" s="184" t="s">
        <v>0</v>
      </c>
      <c r="HHK90" s="184" t="s">
        <v>0</v>
      </c>
      <c r="HHL90" s="184" t="s">
        <v>0</v>
      </c>
      <c r="HHM90" s="184" t="s">
        <v>0</v>
      </c>
      <c r="HHN90" s="184" t="s">
        <v>0</v>
      </c>
      <c r="HHO90" s="184" t="s">
        <v>0</v>
      </c>
      <c r="HHP90" s="184" t="s">
        <v>0</v>
      </c>
      <c r="HHQ90" s="184" t="s">
        <v>0</v>
      </c>
      <c r="HHR90" s="184" t="s">
        <v>0</v>
      </c>
      <c r="HHS90" s="184" t="s">
        <v>0</v>
      </c>
      <c r="HHT90" s="184" t="s">
        <v>0</v>
      </c>
      <c r="HHU90" s="184" t="s">
        <v>0</v>
      </c>
      <c r="HHV90" s="184" t="s">
        <v>0</v>
      </c>
      <c r="HHW90" s="184" t="s">
        <v>0</v>
      </c>
      <c r="HHX90" s="184" t="s">
        <v>0</v>
      </c>
      <c r="HHY90" s="184" t="s">
        <v>0</v>
      </c>
      <c r="HHZ90" s="184" t="s">
        <v>0</v>
      </c>
      <c r="HIA90" s="184" t="s">
        <v>0</v>
      </c>
      <c r="HIB90" s="184" t="s">
        <v>0</v>
      </c>
      <c r="HIC90" s="184" t="s">
        <v>0</v>
      </c>
      <c r="HID90" s="184" t="s">
        <v>0</v>
      </c>
      <c r="HIE90" s="184" t="s">
        <v>0</v>
      </c>
      <c r="HIF90" s="184" t="s">
        <v>0</v>
      </c>
      <c r="HIG90" s="184" t="s">
        <v>0</v>
      </c>
      <c r="HIH90" s="184" t="s">
        <v>0</v>
      </c>
      <c r="HII90" s="184" t="s">
        <v>0</v>
      </c>
      <c r="HIJ90" s="184" t="s">
        <v>0</v>
      </c>
      <c r="HIK90" s="184" t="s">
        <v>0</v>
      </c>
      <c r="HIL90" s="184" t="s">
        <v>0</v>
      </c>
      <c r="HIM90" s="184" t="s">
        <v>0</v>
      </c>
      <c r="HIN90" s="184" t="s">
        <v>0</v>
      </c>
      <c r="HIO90" s="184" t="s">
        <v>0</v>
      </c>
      <c r="HIP90" s="184" t="s">
        <v>0</v>
      </c>
      <c r="HIQ90" s="184" t="s">
        <v>0</v>
      </c>
      <c r="HIR90" s="184" t="s">
        <v>0</v>
      </c>
      <c r="HIS90" s="184" t="s">
        <v>0</v>
      </c>
      <c r="HIT90" s="184" t="s">
        <v>0</v>
      </c>
      <c r="HIU90" s="184" t="s">
        <v>0</v>
      </c>
      <c r="HIV90" s="184" t="s">
        <v>0</v>
      </c>
      <c r="HIW90" s="184" t="s">
        <v>0</v>
      </c>
      <c r="HIX90" s="184" t="s">
        <v>0</v>
      </c>
      <c r="HIY90" s="184" t="s">
        <v>0</v>
      </c>
      <c r="HIZ90" s="184" t="s">
        <v>0</v>
      </c>
      <c r="HJA90" s="184" t="s">
        <v>0</v>
      </c>
      <c r="HJB90" s="184" t="s">
        <v>0</v>
      </c>
      <c r="HJC90" s="184" t="s">
        <v>0</v>
      </c>
      <c r="HJD90" s="184" t="s">
        <v>0</v>
      </c>
      <c r="HJE90" s="184" t="s">
        <v>0</v>
      </c>
      <c r="HJF90" s="184" t="s">
        <v>0</v>
      </c>
      <c r="HJG90" s="184" t="s">
        <v>0</v>
      </c>
      <c r="HJH90" s="184" t="s">
        <v>0</v>
      </c>
      <c r="HJI90" s="184" t="s">
        <v>0</v>
      </c>
      <c r="HJJ90" s="184" t="s">
        <v>0</v>
      </c>
      <c r="HJK90" s="184" t="s">
        <v>0</v>
      </c>
      <c r="HJL90" s="184" t="s">
        <v>0</v>
      </c>
      <c r="HJM90" s="184" t="s">
        <v>0</v>
      </c>
      <c r="HJN90" s="184" t="s">
        <v>0</v>
      </c>
      <c r="HJO90" s="184" t="s">
        <v>0</v>
      </c>
      <c r="HJP90" s="184" t="s">
        <v>0</v>
      </c>
      <c r="HJQ90" s="184" t="s">
        <v>0</v>
      </c>
      <c r="HJR90" s="184" t="s">
        <v>0</v>
      </c>
      <c r="HJS90" s="184" t="s">
        <v>0</v>
      </c>
      <c r="HJT90" s="184" t="s">
        <v>0</v>
      </c>
      <c r="HJU90" s="184" t="s">
        <v>0</v>
      </c>
      <c r="HJV90" s="184" t="s">
        <v>0</v>
      </c>
      <c r="HJW90" s="184" t="s">
        <v>0</v>
      </c>
      <c r="HJX90" s="184" t="s">
        <v>0</v>
      </c>
      <c r="HJY90" s="184" t="s">
        <v>0</v>
      </c>
      <c r="HJZ90" s="184" t="s">
        <v>0</v>
      </c>
      <c r="HKA90" s="184" t="s">
        <v>0</v>
      </c>
      <c r="HKB90" s="184" t="s">
        <v>0</v>
      </c>
      <c r="HKC90" s="184" t="s">
        <v>0</v>
      </c>
      <c r="HKD90" s="184" t="s">
        <v>0</v>
      </c>
      <c r="HKE90" s="184" t="s">
        <v>0</v>
      </c>
      <c r="HKF90" s="184" t="s">
        <v>0</v>
      </c>
      <c r="HKG90" s="184" t="s">
        <v>0</v>
      </c>
      <c r="HKH90" s="184" t="s">
        <v>0</v>
      </c>
      <c r="HKI90" s="184" t="s">
        <v>0</v>
      </c>
      <c r="HKJ90" s="184" t="s">
        <v>0</v>
      </c>
      <c r="HKK90" s="184" t="s">
        <v>0</v>
      </c>
      <c r="HKL90" s="184" t="s">
        <v>0</v>
      </c>
      <c r="HKM90" s="184" t="s">
        <v>0</v>
      </c>
      <c r="HKN90" s="184" t="s">
        <v>0</v>
      </c>
      <c r="HKO90" s="184" t="s">
        <v>0</v>
      </c>
      <c r="HKP90" s="184" t="s">
        <v>0</v>
      </c>
      <c r="HKQ90" s="184" t="s">
        <v>0</v>
      </c>
      <c r="HKR90" s="184" t="s">
        <v>0</v>
      </c>
      <c r="HKS90" s="184" t="s">
        <v>0</v>
      </c>
      <c r="HKT90" s="184" t="s">
        <v>0</v>
      </c>
      <c r="HKU90" s="184" t="s">
        <v>0</v>
      </c>
      <c r="HKV90" s="184" t="s">
        <v>0</v>
      </c>
      <c r="HKW90" s="184" t="s">
        <v>0</v>
      </c>
      <c r="HKX90" s="184" t="s">
        <v>0</v>
      </c>
      <c r="HKY90" s="184" t="s">
        <v>0</v>
      </c>
      <c r="HKZ90" s="184" t="s">
        <v>0</v>
      </c>
      <c r="HLA90" s="184" t="s">
        <v>0</v>
      </c>
      <c r="HLB90" s="184" t="s">
        <v>0</v>
      </c>
      <c r="HLC90" s="184" t="s">
        <v>0</v>
      </c>
      <c r="HLD90" s="184" t="s">
        <v>0</v>
      </c>
      <c r="HLE90" s="184" t="s">
        <v>0</v>
      </c>
      <c r="HLF90" s="184" t="s">
        <v>0</v>
      </c>
      <c r="HLG90" s="184" t="s">
        <v>0</v>
      </c>
      <c r="HLH90" s="184" t="s">
        <v>0</v>
      </c>
      <c r="HLI90" s="184" t="s">
        <v>0</v>
      </c>
      <c r="HLJ90" s="184" t="s">
        <v>0</v>
      </c>
      <c r="HLK90" s="184" t="s">
        <v>0</v>
      </c>
      <c r="HLL90" s="184" t="s">
        <v>0</v>
      </c>
      <c r="HLM90" s="184" t="s">
        <v>0</v>
      </c>
      <c r="HLN90" s="184" t="s">
        <v>0</v>
      </c>
      <c r="HLO90" s="184" t="s">
        <v>0</v>
      </c>
      <c r="HLP90" s="184" t="s">
        <v>0</v>
      </c>
      <c r="HLQ90" s="184" t="s">
        <v>0</v>
      </c>
      <c r="HLR90" s="184" t="s">
        <v>0</v>
      </c>
      <c r="HLS90" s="184" t="s">
        <v>0</v>
      </c>
      <c r="HLT90" s="184" t="s">
        <v>0</v>
      </c>
      <c r="HLU90" s="184" t="s">
        <v>0</v>
      </c>
      <c r="HLV90" s="184" t="s">
        <v>0</v>
      </c>
      <c r="HLW90" s="184" t="s">
        <v>0</v>
      </c>
      <c r="HLX90" s="184" t="s">
        <v>0</v>
      </c>
      <c r="HLY90" s="184" t="s">
        <v>0</v>
      </c>
      <c r="HLZ90" s="184" t="s">
        <v>0</v>
      </c>
      <c r="HMA90" s="184" t="s">
        <v>0</v>
      </c>
      <c r="HMB90" s="184" t="s">
        <v>0</v>
      </c>
      <c r="HMC90" s="184" t="s">
        <v>0</v>
      </c>
      <c r="HMD90" s="184" t="s">
        <v>0</v>
      </c>
      <c r="HME90" s="184" t="s">
        <v>0</v>
      </c>
      <c r="HMF90" s="184" t="s">
        <v>0</v>
      </c>
      <c r="HMG90" s="184" t="s">
        <v>0</v>
      </c>
      <c r="HMH90" s="184" t="s">
        <v>0</v>
      </c>
      <c r="HMI90" s="184" t="s">
        <v>0</v>
      </c>
      <c r="HMJ90" s="184" t="s">
        <v>0</v>
      </c>
      <c r="HMK90" s="184" t="s">
        <v>0</v>
      </c>
      <c r="HML90" s="184" t="s">
        <v>0</v>
      </c>
      <c r="HMM90" s="184" t="s">
        <v>0</v>
      </c>
      <c r="HMN90" s="184" t="s">
        <v>0</v>
      </c>
      <c r="HMO90" s="184" t="s">
        <v>0</v>
      </c>
      <c r="HMP90" s="184" t="s">
        <v>0</v>
      </c>
      <c r="HMQ90" s="184" t="s">
        <v>0</v>
      </c>
      <c r="HMR90" s="184" t="s">
        <v>0</v>
      </c>
      <c r="HMS90" s="184" t="s">
        <v>0</v>
      </c>
      <c r="HMT90" s="184" t="s">
        <v>0</v>
      </c>
      <c r="HMU90" s="184" t="s">
        <v>0</v>
      </c>
      <c r="HMV90" s="184" t="s">
        <v>0</v>
      </c>
      <c r="HMW90" s="184" t="s">
        <v>0</v>
      </c>
      <c r="HMX90" s="184" t="s">
        <v>0</v>
      </c>
      <c r="HMY90" s="184" t="s">
        <v>0</v>
      </c>
      <c r="HMZ90" s="184" t="s">
        <v>0</v>
      </c>
      <c r="HNA90" s="184" t="s">
        <v>0</v>
      </c>
      <c r="HNB90" s="184" t="s">
        <v>0</v>
      </c>
      <c r="HNC90" s="184" t="s">
        <v>0</v>
      </c>
      <c r="HND90" s="184" t="s">
        <v>0</v>
      </c>
      <c r="HNE90" s="184" t="s">
        <v>0</v>
      </c>
      <c r="HNF90" s="184" t="s">
        <v>0</v>
      </c>
      <c r="HNG90" s="184" t="s">
        <v>0</v>
      </c>
      <c r="HNH90" s="184" t="s">
        <v>0</v>
      </c>
      <c r="HNI90" s="184" t="s">
        <v>0</v>
      </c>
      <c r="HNJ90" s="184" t="s">
        <v>0</v>
      </c>
      <c r="HNK90" s="184" t="s">
        <v>0</v>
      </c>
      <c r="HNL90" s="184" t="s">
        <v>0</v>
      </c>
      <c r="HNM90" s="184" t="s">
        <v>0</v>
      </c>
      <c r="HNN90" s="184" t="s">
        <v>0</v>
      </c>
      <c r="HNO90" s="184" t="s">
        <v>0</v>
      </c>
      <c r="HNP90" s="184" t="s">
        <v>0</v>
      </c>
      <c r="HNQ90" s="184" t="s">
        <v>0</v>
      </c>
      <c r="HNR90" s="184" t="s">
        <v>0</v>
      </c>
      <c r="HNS90" s="184" t="s">
        <v>0</v>
      </c>
      <c r="HNT90" s="184" t="s">
        <v>0</v>
      </c>
      <c r="HNU90" s="184" t="s">
        <v>0</v>
      </c>
      <c r="HNV90" s="184" t="s">
        <v>0</v>
      </c>
      <c r="HNW90" s="184" t="s">
        <v>0</v>
      </c>
      <c r="HNX90" s="184" t="s">
        <v>0</v>
      </c>
      <c r="HNY90" s="184" t="s">
        <v>0</v>
      </c>
      <c r="HNZ90" s="184" t="s">
        <v>0</v>
      </c>
      <c r="HOA90" s="184" t="s">
        <v>0</v>
      </c>
      <c r="HOB90" s="184" t="s">
        <v>0</v>
      </c>
      <c r="HOC90" s="184" t="s">
        <v>0</v>
      </c>
      <c r="HOD90" s="184" t="s">
        <v>0</v>
      </c>
      <c r="HOE90" s="184" t="s">
        <v>0</v>
      </c>
      <c r="HOF90" s="184" t="s">
        <v>0</v>
      </c>
      <c r="HOG90" s="184" t="s">
        <v>0</v>
      </c>
      <c r="HOH90" s="184" t="s">
        <v>0</v>
      </c>
      <c r="HOI90" s="184" t="s">
        <v>0</v>
      </c>
      <c r="HOJ90" s="184" t="s">
        <v>0</v>
      </c>
      <c r="HOK90" s="184" t="s">
        <v>0</v>
      </c>
      <c r="HOL90" s="184" t="s">
        <v>0</v>
      </c>
      <c r="HOM90" s="184" t="s">
        <v>0</v>
      </c>
      <c r="HON90" s="184" t="s">
        <v>0</v>
      </c>
      <c r="HOO90" s="184" t="s">
        <v>0</v>
      </c>
      <c r="HOP90" s="184" t="s">
        <v>0</v>
      </c>
      <c r="HOQ90" s="184" t="s">
        <v>0</v>
      </c>
      <c r="HOR90" s="184" t="s">
        <v>0</v>
      </c>
      <c r="HOS90" s="184" t="s">
        <v>0</v>
      </c>
      <c r="HOT90" s="184" t="s">
        <v>0</v>
      </c>
      <c r="HOU90" s="184" t="s">
        <v>0</v>
      </c>
      <c r="HOV90" s="184" t="s">
        <v>0</v>
      </c>
      <c r="HOW90" s="184" t="s">
        <v>0</v>
      </c>
      <c r="HOX90" s="184" t="s">
        <v>0</v>
      </c>
      <c r="HOY90" s="184" t="s">
        <v>0</v>
      </c>
      <c r="HOZ90" s="184" t="s">
        <v>0</v>
      </c>
      <c r="HPA90" s="184" t="s">
        <v>0</v>
      </c>
      <c r="HPB90" s="184" t="s">
        <v>0</v>
      </c>
      <c r="HPC90" s="184" t="s">
        <v>0</v>
      </c>
      <c r="HPD90" s="184" t="s">
        <v>0</v>
      </c>
      <c r="HPE90" s="184" t="s">
        <v>0</v>
      </c>
      <c r="HPF90" s="184" t="s">
        <v>0</v>
      </c>
      <c r="HPG90" s="184" t="s">
        <v>0</v>
      </c>
      <c r="HPH90" s="184" t="s">
        <v>0</v>
      </c>
      <c r="HPI90" s="184" t="s">
        <v>0</v>
      </c>
      <c r="HPJ90" s="184" t="s">
        <v>0</v>
      </c>
      <c r="HPK90" s="184" t="s">
        <v>0</v>
      </c>
      <c r="HPL90" s="184" t="s">
        <v>0</v>
      </c>
      <c r="HPM90" s="184" t="s">
        <v>0</v>
      </c>
      <c r="HPN90" s="184" t="s">
        <v>0</v>
      </c>
      <c r="HPO90" s="184" t="s">
        <v>0</v>
      </c>
      <c r="HPP90" s="184" t="s">
        <v>0</v>
      </c>
      <c r="HPQ90" s="184" t="s">
        <v>0</v>
      </c>
      <c r="HPR90" s="184" t="s">
        <v>0</v>
      </c>
      <c r="HPS90" s="184" t="s">
        <v>0</v>
      </c>
      <c r="HPT90" s="184" t="s">
        <v>0</v>
      </c>
      <c r="HPU90" s="184" t="s">
        <v>0</v>
      </c>
      <c r="HPV90" s="184" t="s">
        <v>0</v>
      </c>
      <c r="HPW90" s="184" t="s">
        <v>0</v>
      </c>
      <c r="HPX90" s="184" t="s">
        <v>0</v>
      </c>
      <c r="HPY90" s="184" t="s">
        <v>0</v>
      </c>
      <c r="HPZ90" s="184" t="s">
        <v>0</v>
      </c>
      <c r="HQA90" s="184" t="s">
        <v>0</v>
      </c>
      <c r="HQB90" s="184" t="s">
        <v>0</v>
      </c>
      <c r="HQC90" s="184" t="s">
        <v>0</v>
      </c>
      <c r="HQD90" s="184" t="s">
        <v>0</v>
      </c>
      <c r="HQE90" s="184" t="s">
        <v>0</v>
      </c>
      <c r="HQF90" s="184" t="s">
        <v>0</v>
      </c>
      <c r="HQG90" s="184" t="s">
        <v>0</v>
      </c>
      <c r="HQH90" s="184" t="s">
        <v>0</v>
      </c>
      <c r="HQI90" s="184" t="s">
        <v>0</v>
      </c>
      <c r="HQJ90" s="184" t="s">
        <v>0</v>
      </c>
      <c r="HQK90" s="184" t="s">
        <v>0</v>
      </c>
      <c r="HQL90" s="184" t="s">
        <v>0</v>
      </c>
      <c r="HQM90" s="184" t="s">
        <v>0</v>
      </c>
      <c r="HQN90" s="184" t="s">
        <v>0</v>
      </c>
      <c r="HQO90" s="184" t="s">
        <v>0</v>
      </c>
      <c r="HQP90" s="184" t="s">
        <v>0</v>
      </c>
      <c r="HQQ90" s="184" t="s">
        <v>0</v>
      </c>
      <c r="HQR90" s="184" t="s">
        <v>0</v>
      </c>
      <c r="HQS90" s="184" t="s">
        <v>0</v>
      </c>
      <c r="HQT90" s="184" t="s">
        <v>0</v>
      </c>
      <c r="HQU90" s="184" t="s">
        <v>0</v>
      </c>
      <c r="HQV90" s="184" t="s">
        <v>0</v>
      </c>
      <c r="HQW90" s="184" t="s">
        <v>0</v>
      </c>
      <c r="HQX90" s="184" t="s">
        <v>0</v>
      </c>
      <c r="HQY90" s="184" t="s">
        <v>0</v>
      </c>
      <c r="HQZ90" s="184" t="s">
        <v>0</v>
      </c>
      <c r="HRA90" s="184" t="s">
        <v>0</v>
      </c>
      <c r="HRB90" s="184" t="s">
        <v>0</v>
      </c>
      <c r="HRC90" s="184" t="s">
        <v>0</v>
      </c>
      <c r="HRD90" s="184" t="s">
        <v>0</v>
      </c>
      <c r="HRE90" s="184" t="s">
        <v>0</v>
      </c>
      <c r="HRF90" s="184" t="s">
        <v>0</v>
      </c>
      <c r="HRG90" s="184" t="s">
        <v>0</v>
      </c>
      <c r="HRH90" s="184" t="s">
        <v>0</v>
      </c>
      <c r="HRI90" s="184" t="s">
        <v>0</v>
      </c>
      <c r="HRJ90" s="184" t="s">
        <v>0</v>
      </c>
      <c r="HRK90" s="184" t="s">
        <v>0</v>
      </c>
      <c r="HRL90" s="184" t="s">
        <v>0</v>
      </c>
      <c r="HRM90" s="184" t="s">
        <v>0</v>
      </c>
      <c r="HRN90" s="184" t="s">
        <v>0</v>
      </c>
      <c r="HRO90" s="184" t="s">
        <v>0</v>
      </c>
      <c r="HRP90" s="184" t="s">
        <v>0</v>
      </c>
      <c r="HRQ90" s="184" t="s">
        <v>0</v>
      </c>
      <c r="HRR90" s="184" t="s">
        <v>0</v>
      </c>
      <c r="HRS90" s="184" t="s">
        <v>0</v>
      </c>
      <c r="HRT90" s="184" t="s">
        <v>0</v>
      </c>
      <c r="HRU90" s="184" t="s">
        <v>0</v>
      </c>
      <c r="HRV90" s="184" t="s">
        <v>0</v>
      </c>
      <c r="HRW90" s="184" t="s">
        <v>0</v>
      </c>
      <c r="HRX90" s="184" t="s">
        <v>0</v>
      </c>
      <c r="HRY90" s="184" t="s">
        <v>0</v>
      </c>
      <c r="HRZ90" s="184" t="s">
        <v>0</v>
      </c>
      <c r="HSA90" s="184" t="s">
        <v>0</v>
      </c>
      <c r="HSB90" s="184" t="s">
        <v>0</v>
      </c>
      <c r="HSC90" s="184" t="s">
        <v>0</v>
      </c>
      <c r="HSD90" s="184" t="s">
        <v>0</v>
      </c>
      <c r="HSE90" s="184" t="s">
        <v>0</v>
      </c>
      <c r="HSF90" s="184" t="s">
        <v>0</v>
      </c>
      <c r="HSG90" s="184" t="s">
        <v>0</v>
      </c>
      <c r="HSH90" s="184" t="s">
        <v>0</v>
      </c>
      <c r="HSI90" s="184" t="s">
        <v>0</v>
      </c>
      <c r="HSJ90" s="184" t="s">
        <v>0</v>
      </c>
      <c r="HSK90" s="184" t="s">
        <v>0</v>
      </c>
      <c r="HSL90" s="184" t="s">
        <v>0</v>
      </c>
      <c r="HSM90" s="184" t="s">
        <v>0</v>
      </c>
      <c r="HSN90" s="184" t="s">
        <v>0</v>
      </c>
      <c r="HSO90" s="184" t="s">
        <v>0</v>
      </c>
      <c r="HSP90" s="184" t="s">
        <v>0</v>
      </c>
      <c r="HSQ90" s="184" t="s">
        <v>0</v>
      </c>
      <c r="HSR90" s="184" t="s">
        <v>0</v>
      </c>
      <c r="HSS90" s="184" t="s">
        <v>0</v>
      </c>
      <c r="HST90" s="184" t="s">
        <v>0</v>
      </c>
      <c r="HSU90" s="184" t="s">
        <v>0</v>
      </c>
      <c r="HSV90" s="184" t="s">
        <v>0</v>
      </c>
      <c r="HSW90" s="184" t="s">
        <v>0</v>
      </c>
      <c r="HSX90" s="184" t="s">
        <v>0</v>
      </c>
      <c r="HSY90" s="184" t="s">
        <v>0</v>
      </c>
      <c r="HSZ90" s="184" t="s">
        <v>0</v>
      </c>
      <c r="HTA90" s="184" t="s">
        <v>0</v>
      </c>
      <c r="HTB90" s="184" t="s">
        <v>0</v>
      </c>
      <c r="HTC90" s="184" t="s">
        <v>0</v>
      </c>
      <c r="HTD90" s="184" t="s">
        <v>0</v>
      </c>
      <c r="HTE90" s="184" t="s">
        <v>0</v>
      </c>
      <c r="HTF90" s="184" t="s">
        <v>0</v>
      </c>
      <c r="HTG90" s="184" t="s">
        <v>0</v>
      </c>
      <c r="HTH90" s="184" t="s">
        <v>0</v>
      </c>
      <c r="HTI90" s="184" t="s">
        <v>0</v>
      </c>
      <c r="HTJ90" s="184" t="s">
        <v>0</v>
      </c>
      <c r="HTK90" s="184" t="s">
        <v>0</v>
      </c>
      <c r="HTL90" s="184" t="s">
        <v>0</v>
      </c>
      <c r="HTM90" s="184" t="s">
        <v>0</v>
      </c>
      <c r="HTN90" s="184" t="s">
        <v>0</v>
      </c>
      <c r="HTO90" s="184" t="s">
        <v>0</v>
      </c>
      <c r="HTP90" s="184" t="s">
        <v>0</v>
      </c>
      <c r="HTQ90" s="184" t="s">
        <v>0</v>
      </c>
      <c r="HTR90" s="184" t="s">
        <v>0</v>
      </c>
      <c r="HTS90" s="184" t="s">
        <v>0</v>
      </c>
      <c r="HTT90" s="184" t="s">
        <v>0</v>
      </c>
      <c r="HTU90" s="184" t="s">
        <v>0</v>
      </c>
      <c r="HTV90" s="184" t="s">
        <v>0</v>
      </c>
      <c r="HTW90" s="184" t="s">
        <v>0</v>
      </c>
      <c r="HTX90" s="184" t="s">
        <v>0</v>
      </c>
      <c r="HTY90" s="184" t="s">
        <v>0</v>
      </c>
      <c r="HTZ90" s="184" t="s">
        <v>0</v>
      </c>
      <c r="HUA90" s="184" t="s">
        <v>0</v>
      </c>
      <c r="HUB90" s="184" t="s">
        <v>0</v>
      </c>
      <c r="HUC90" s="184" t="s">
        <v>0</v>
      </c>
      <c r="HUD90" s="184" t="s">
        <v>0</v>
      </c>
      <c r="HUE90" s="184" t="s">
        <v>0</v>
      </c>
      <c r="HUF90" s="184" t="s">
        <v>0</v>
      </c>
      <c r="HUG90" s="184" t="s">
        <v>0</v>
      </c>
      <c r="HUH90" s="184" t="s">
        <v>0</v>
      </c>
      <c r="HUI90" s="184" t="s">
        <v>0</v>
      </c>
      <c r="HUJ90" s="184" t="s">
        <v>0</v>
      </c>
      <c r="HUK90" s="184" t="s">
        <v>0</v>
      </c>
      <c r="HUL90" s="184" t="s">
        <v>0</v>
      </c>
      <c r="HUM90" s="184" t="s">
        <v>0</v>
      </c>
      <c r="HUN90" s="184" t="s">
        <v>0</v>
      </c>
      <c r="HUO90" s="184" t="s">
        <v>0</v>
      </c>
      <c r="HUP90" s="184" t="s">
        <v>0</v>
      </c>
      <c r="HUQ90" s="184" t="s">
        <v>0</v>
      </c>
      <c r="HUR90" s="184" t="s">
        <v>0</v>
      </c>
      <c r="HUS90" s="184" t="s">
        <v>0</v>
      </c>
      <c r="HUT90" s="184" t="s">
        <v>0</v>
      </c>
      <c r="HUU90" s="184" t="s">
        <v>0</v>
      </c>
      <c r="HUV90" s="184" t="s">
        <v>0</v>
      </c>
      <c r="HUW90" s="184" t="s">
        <v>0</v>
      </c>
      <c r="HUX90" s="184" t="s">
        <v>0</v>
      </c>
      <c r="HUY90" s="184" t="s">
        <v>0</v>
      </c>
      <c r="HUZ90" s="184" t="s">
        <v>0</v>
      </c>
      <c r="HVA90" s="184" t="s">
        <v>0</v>
      </c>
      <c r="HVB90" s="184" t="s">
        <v>0</v>
      </c>
      <c r="HVC90" s="184" t="s">
        <v>0</v>
      </c>
      <c r="HVD90" s="184" t="s">
        <v>0</v>
      </c>
      <c r="HVE90" s="184" t="s">
        <v>0</v>
      </c>
      <c r="HVF90" s="184" t="s">
        <v>0</v>
      </c>
      <c r="HVG90" s="184" t="s">
        <v>0</v>
      </c>
      <c r="HVH90" s="184" t="s">
        <v>0</v>
      </c>
      <c r="HVI90" s="184" t="s">
        <v>0</v>
      </c>
      <c r="HVJ90" s="184" t="s">
        <v>0</v>
      </c>
      <c r="HVK90" s="184" t="s">
        <v>0</v>
      </c>
      <c r="HVL90" s="184" t="s">
        <v>0</v>
      </c>
      <c r="HVM90" s="184" t="s">
        <v>0</v>
      </c>
      <c r="HVN90" s="184" t="s">
        <v>0</v>
      </c>
      <c r="HVO90" s="184" t="s">
        <v>0</v>
      </c>
      <c r="HVP90" s="184" t="s">
        <v>0</v>
      </c>
      <c r="HVQ90" s="184" t="s">
        <v>0</v>
      </c>
      <c r="HVR90" s="184" t="s">
        <v>0</v>
      </c>
      <c r="HVS90" s="184" t="s">
        <v>0</v>
      </c>
      <c r="HVT90" s="184" t="s">
        <v>0</v>
      </c>
      <c r="HVU90" s="184" t="s">
        <v>0</v>
      </c>
      <c r="HVV90" s="184" t="s">
        <v>0</v>
      </c>
      <c r="HVW90" s="184" t="s">
        <v>0</v>
      </c>
      <c r="HVX90" s="184" t="s">
        <v>0</v>
      </c>
      <c r="HVY90" s="184" t="s">
        <v>0</v>
      </c>
      <c r="HVZ90" s="184" t="s">
        <v>0</v>
      </c>
      <c r="HWA90" s="184" t="s">
        <v>0</v>
      </c>
      <c r="HWB90" s="184" t="s">
        <v>0</v>
      </c>
      <c r="HWC90" s="184" t="s">
        <v>0</v>
      </c>
      <c r="HWD90" s="184" t="s">
        <v>0</v>
      </c>
      <c r="HWE90" s="184" t="s">
        <v>0</v>
      </c>
      <c r="HWF90" s="184" t="s">
        <v>0</v>
      </c>
      <c r="HWG90" s="184" t="s">
        <v>0</v>
      </c>
      <c r="HWH90" s="184" t="s">
        <v>0</v>
      </c>
      <c r="HWI90" s="184" t="s">
        <v>0</v>
      </c>
      <c r="HWJ90" s="184" t="s">
        <v>0</v>
      </c>
      <c r="HWK90" s="184" t="s">
        <v>0</v>
      </c>
      <c r="HWL90" s="184" t="s">
        <v>0</v>
      </c>
      <c r="HWM90" s="184" t="s">
        <v>0</v>
      </c>
      <c r="HWN90" s="184" t="s">
        <v>0</v>
      </c>
      <c r="HWO90" s="184" t="s">
        <v>0</v>
      </c>
      <c r="HWP90" s="184" t="s">
        <v>0</v>
      </c>
      <c r="HWQ90" s="184" t="s">
        <v>0</v>
      </c>
      <c r="HWR90" s="184" t="s">
        <v>0</v>
      </c>
      <c r="HWS90" s="184" t="s">
        <v>0</v>
      </c>
      <c r="HWT90" s="184" t="s">
        <v>0</v>
      </c>
      <c r="HWU90" s="184" t="s">
        <v>0</v>
      </c>
      <c r="HWV90" s="184" t="s">
        <v>0</v>
      </c>
      <c r="HWW90" s="184" t="s">
        <v>0</v>
      </c>
      <c r="HWX90" s="184" t="s">
        <v>0</v>
      </c>
      <c r="HWY90" s="184" t="s">
        <v>0</v>
      </c>
      <c r="HWZ90" s="184" t="s">
        <v>0</v>
      </c>
      <c r="HXA90" s="184" t="s">
        <v>0</v>
      </c>
      <c r="HXB90" s="184" t="s">
        <v>0</v>
      </c>
      <c r="HXC90" s="184" t="s">
        <v>0</v>
      </c>
      <c r="HXD90" s="184" t="s">
        <v>0</v>
      </c>
      <c r="HXE90" s="184" t="s">
        <v>0</v>
      </c>
      <c r="HXF90" s="184" t="s">
        <v>0</v>
      </c>
      <c r="HXG90" s="184" t="s">
        <v>0</v>
      </c>
      <c r="HXH90" s="184" t="s">
        <v>0</v>
      </c>
      <c r="HXI90" s="184" t="s">
        <v>0</v>
      </c>
      <c r="HXJ90" s="184" t="s">
        <v>0</v>
      </c>
      <c r="HXK90" s="184" t="s">
        <v>0</v>
      </c>
      <c r="HXL90" s="184" t="s">
        <v>0</v>
      </c>
      <c r="HXM90" s="184" t="s">
        <v>0</v>
      </c>
      <c r="HXN90" s="184" t="s">
        <v>0</v>
      </c>
      <c r="HXO90" s="184" t="s">
        <v>0</v>
      </c>
      <c r="HXP90" s="184" t="s">
        <v>0</v>
      </c>
      <c r="HXQ90" s="184" t="s">
        <v>0</v>
      </c>
      <c r="HXR90" s="184" t="s">
        <v>0</v>
      </c>
      <c r="HXS90" s="184" t="s">
        <v>0</v>
      </c>
      <c r="HXT90" s="184" t="s">
        <v>0</v>
      </c>
      <c r="HXU90" s="184" t="s">
        <v>0</v>
      </c>
      <c r="HXV90" s="184" t="s">
        <v>0</v>
      </c>
      <c r="HXW90" s="184" t="s">
        <v>0</v>
      </c>
      <c r="HXX90" s="184" t="s">
        <v>0</v>
      </c>
      <c r="HXY90" s="184" t="s">
        <v>0</v>
      </c>
      <c r="HXZ90" s="184" t="s">
        <v>0</v>
      </c>
      <c r="HYA90" s="184" t="s">
        <v>0</v>
      </c>
      <c r="HYB90" s="184" t="s">
        <v>0</v>
      </c>
      <c r="HYC90" s="184" t="s">
        <v>0</v>
      </c>
      <c r="HYD90" s="184" t="s">
        <v>0</v>
      </c>
      <c r="HYE90" s="184" t="s">
        <v>0</v>
      </c>
      <c r="HYF90" s="184" t="s">
        <v>0</v>
      </c>
      <c r="HYG90" s="184" t="s">
        <v>0</v>
      </c>
      <c r="HYH90" s="184" t="s">
        <v>0</v>
      </c>
      <c r="HYI90" s="184" t="s">
        <v>0</v>
      </c>
      <c r="HYJ90" s="184" t="s">
        <v>0</v>
      </c>
      <c r="HYK90" s="184" t="s">
        <v>0</v>
      </c>
      <c r="HYL90" s="184" t="s">
        <v>0</v>
      </c>
      <c r="HYM90" s="184" t="s">
        <v>0</v>
      </c>
      <c r="HYN90" s="184" t="s">
        <v>0</v>
      </c>
      <c r="HYO90" s="184" t="s">
        <v>0</v>
      </c>
      <c r="HYP90" s="184" t="s">
        <v>0</v>
      </c>
      <c r="HYQ90" s="184" t="s">
        <v>0</v>
      </c>
      <c r="HYR90" s="184" t="s">
        <v>0</v>
      </c>
      <c r="HYS90" s="184" t="s">
        <v>0</v>
      </c>
      <c r="HYT90" s="184" t="s">
        <v>0</v>
      </c>
      <c r="HYU90" s="184" t="s">
        <v>0</v>
      </c>
      <c r="HYV90" s="184" t="s">
        <v>0</v>
      </c>
      <c r="HYW90" s="184" t="s">
        <v>0</v>
      </c>
      <c r="HYX90" s="184" t="s">
        <v>0</v>
      </c>
      <c r="HYY90" s="184" t="s">
        <v>0</v>
      </c>
      <c r="HYZ90" s="184" t="s">
        <v>0</v>
      </c>
      <c r="HZA90" s="184" t="s">
        <v>0</v>
      </c>
      <c r="HZB90" s="184" t="s">
        <v>0</v>
      </c>
      <c r="HZC90" s="184" t="s">
        <v>0</v>
      </c>
      <c r="HZD90" s="184" t="s">
        <v>0</v>
      </c>
      <c r="HZE90" s="184" t="s">
        <v>0</v>
      </c>
      <c r="HZF90" s="184" t="s">
        <v>0</v>
      </c>
      <c r="HZG90" s="184" t="s">
        <v>0</v>
      </c>
      <c r="HZH90" s="184" t="s">
        <v>0</v>
      </c>
      <c r="HZI90" s="184" t="s">
        <v>0</v>
      </c>
      <c r="HZJ90" s="184" t="s">
        <v>0</v>
      </c>
      <c r="HZK90" s="184" t="s">
        <v>0</v>
      </c>
      <c r="HZL90" s="184" t="s">
        <v>0</v>
      </c>
      <c r="HZM90" s="184" t="s">
        <v>0</v>
      </c>
      <c r="HZN90" s="184" t="s">
        <v>0</v>
      </c>
      <c r="HZO90" s="184" t="s">
        <v>0</v>
      </c>
      <c r="HZP90" s="184" t="s">
        <v>0</v>
      </c>
      <c r="HZQ90" s="184" t="s">
        <v>0</v>
      </c>
      <c r="HZR90" s="184" t="s">
        <v>0</v>
      </c>
      <c r="HZS90" s="184" t="s">
        <v>0</v>
      </c>
      <c r="HZT90" s="184" t="s">
        <v>0</v>
      </c>
      <c r="HZU90" s="184" t="s">
        <v>0</v>
      </c>
      <c r="HZV90" s="184" t="s">
        <v>0</v>
      </c>
      <c r="HZW90" s="184" t="s">
        <v>0</v>
      </c>
      <c r="HZX90" s="184" t="s">
        <v>0</v>
      </c>
      <c r="HZY90" s="184" t="s">
        <v>0</v>
      </c>
      <c r="HZZ90" s="184" t="s">
        <v>0</v>
      </c>
      <c r="IAA90" s="184" t="s">
        <v>0</v>
      </c>
      <c r="IAB90" s="184" t="s">
        <v>0</v>
      </c>
      <c r="IAC90" s="184" t="s">
        <v>0</v>
      </c>
      <c r="IAD90" s="184" t="s">
        <v>0</v>
      </c>
      <c r="IAE90" s="184" t="s">
        <v>0</v>
      </c>
      <c r="IAF90" s="184" t="s">
        <v>0</v>
      </c>
      <c r="IAG90" s="184" t="s">
        <v>0</v>
      </c>
      <c r="IAH90" s="184" t="s">
        <v>0</v>
      </c>
      <c r="IAI90" s="184" t="s">
        <v>0</v>
      </c>
      <c r="IAJ90" s="184" t="s">
        <v>0</v>
      </c>
      <c r="IAK90" s="184" t="s">
        <v>0</v>
      </c>
      <c r="IAL90" s="184" t="s">
        <v>0</v>
      </c>
      <c r="IAM90" s="184" t="s">
        <v>0</v>
      </c>
      <c r="IAN90" s="184" t="s">
        <v>0</v>
      </c>
      <c r="IAO90" s="184" t="s">
        <v>0</v>
      </c>
      <c r="IAP90" s="184" t="s">
        <v>0</v>
      </c>
      <c r="IAQ90" s="184" t="s">
        <v>0</v>
      </c>
      <c r="IAR90" s="184" t="s">
        <v>0</v>
      </c>
      <c r="IAS90" s="184" t="s">
        <v>0</v>
      </c>
      <c r="IAT90" s="184" t="s">
        <v>0</v>
      </c>
      <c r="IAU90" s="184" t="s">
        <v>0</v>
      </c>
      <c r="IAV90" s="184" t="s">
        <v>0</v>
      </c>
      <c r="IAW90" s="184" t="s">
        <v>0</v>
      </c>
      <c r="IAX90" s="184" t="s">
        <v>0</v>
      </c>
      <c r="IAY90" s="184" t="s">
        <v>0</v>
      </c>
      <c r="IAZ90" s="184" t="s">
        <v>0</v>
      </c>
      <c r="IBA90" s="184" t="s">
        <v>0</v>
      </c>
      <c r="IBB90" s="184" t="s">
        <v>0</v>
      </c>
      <c r="IBC90" s="184" t="s">
        <v>0</v>
      </c>
      <c r="IBD90" s="184" t="s">
        <v>0</v>
      </c>
      <c r="IBE90" s="184" t="s">
        <v>0</v>
      </c>
      <c r="IBF90" s="184" t="s">
        <v>0</v>
      </c>
      <c r="IBG90" s="184" t="s">
        <v>0</v>
      </c>
      <c r="IBH90" s="184" t="s">
        <v>0</v>
      </c>
      <c r="IBI90" s="184" t="s">
        <v>0</v>
      </c>
      <c r="IBJ90" s="184" t="s">
        <v>0</v>
      </c>
      <c r="IBK90" s="184" t="s">
        <v>0</v>
      </c>
      <c r="IBL90" s="184" t="s">
        <v>0</v>
      </c>
      <c r="IBM90" s="184" t="s">
        <v>0</v>
      </c>
      <c r="IBN90" s="184" t="s">
        <v>0</v>
      </c>
      <c r="IBO90" s="184" t="s">
        <v>0</v>
      </c>
      <c r="IBP90" s="184" t="s">
        <v>0</v>
      </c>
      <c r="IBQ90" s="184" t="s">
        <v>0</v>
      </c>
      <c r="IBR90" s="184" t="s">
        <v>0</v>
      </c>
      <c r="IBS90" s="184" t="s">
        <v>0</v>
      </c>
      <c r="IBT90" s="184" t="s">
        <v>0</v>
      </c>
      <c r="IBU90" s="184" t="s">
        <v>0</v>
      </c>
      <c r="IBV90" s="184" t="s">
        <v>0</v>
      </c>
      <c r="IBW90" s="184" t="s">
        <v>0</v>
      </c>
      <c r="IBX90" s="184" t="s">
        <v>0</v>
      </c>
      <c r="IBY90" s="184" t="s">
        <v>0</v>
      </c>
      <c r="IBZ90" s="184" t="s">
        <v>0</v>
      </c>
      <c r="ICA90" s="184" t="s">
        <v>0</v>
      </c>
      <c r="ICB90" s="184" t="s">
        <v>0</v>
      </c>
      <c r="ICC90" s="184" t="s">
        <v>0</v>
      </c>
      <c r="ICD90" s="184" t="s">
        <v>0</v>
      </c>
      <c r="ICE90" s="184" t="s">
        <v>0</v>
      </c>
      <c r="ICF90" s="184" t="s">
        <v>0</v>
      </c>
      <c r="ICG90" s="184" t="s">
        <v>0</v>
      </c>
      <c r="ICH90" s="184" t="s">
        <v>0</v>
      </c>
      <c r="ICI90" s="184" t="s">
        <v>0</v>
      </c>
      <c r="ICJ90" s="184" t="s">
        <v>0</v>
      </c>
      <c r="ICK90" s="184" t="s">
        <v>0</v>
      </c>
      <c r="ICL90" s="184" t="s">
        <v>0</v>
      </c>
      <c r="ICM90" s="184" t="s">
        <v>0</v>
      </c>
      <c r="ICN90" s="184" t="s">
        <v>0</v>
      </c>
      <c r="ICO90" s="184" t="s">
        <v>0</v>
      </c>
      <c r="ICP90" s="184" t="s">
        <v>0</v>
      </c>
      <c r="ICQ90" s="184" t="s">
        <v>0</v>
      </c>
      <c r="ICR90" s="184" t="s">
        <v>0</v>
      </c>
      <c r="ICS90" s="184" t="s">
        <v>0</v>
      </c>
      <c r="ICT90" s="184" t="s">
        <v>0</v>
      </c>
      <c r="ICU90" s="184" t="s">
        <v>0</v>
      </c>
      <c r="ICV90" s="184" t="s">
        <v>0</v>
      </c>
      <c r="ICW90" s="184" t="s">
        <v>0</v>
      </c>
      <c r="ICX90" s="184" t="s">
        <v>0</v>
      </c>
      <c r="ICY90" s="184" t="s">
        <v>0</v>
      </c>
      <c r="ICZ90" s="184" t="s">
        <v>0</v>
      </c>
      <c r="IDA90" s="184" t="s">
        <v>0</v>
      </c>
      <c r="IDB90" s="184" t="s">
        <v>0</v>
      </c>
      <c r="IDC90" s="184" t="s">
        <v>0</v>
      </c>
      <c r="IDD90" s="184" t="s">
        <v>0</v>
      </c>
      <c r="IDE90" s="184" t="s">
        <v>0</v>
      </c>
      <c r="IDF90" s="184" t="s">
        <v>0</v>
      </c>
      <c r="IDG90" s="184" t="s">
        <v>0</v>
      </c>
      <c r="IDH90" s="184" t="s">
        <v>0</v>
      </c>
      <c r="IDI90" s="184" t="s">
        <v>0</v>
      </c>
      <c r="IDJ90" s="184" t="s">
        <v>0</v>
      </c>
      <c r="IDK90" s="184" t="s">
        <v>0</v>
      </c>
      <c r="IDL90" s="184" t="s">
        <v>0</v>
      </c>
      <c r="IDM90" s="184" t="s">
        <v>0</v>
      </c>
      <c r="IDN90" s="184" t="s">
        <v>0</v>
      </c>
      <c r="IDO90" s="184" t="s">
        <v>0</v>
      </c>
      <c r="IDP90" s="184" t="s">
        <v>0</v>
      </c>
      <c r="IDQ90" s="184" t="s">
        <v>0</v>
      </c>
      <c r="IDR90" s="184" t="s">
        <v>0</v>
      </c>
      <c r="IDS90" s="184" t="s">
        <v>0</v>
      </c>
      <c r="IDT90" s="184" t="s">
        <v>0</v>
      </c>
      <c r="IDU90" s="184" t="s">
        <v>0</v>
      </c>
      <c r="IDV90" s="184" t="s">
        <v>0</v>
      </c>
      <c r="IDW90" s="184" t="s">
        <v>0</v>
      </c>
      <c r="IDX90" s="184" t="s">
        <v>0</v>
      </c>
      <c r="IDY90" s="184" t="s">
        <v>0</v>
      </c>
      <c r="IDZ90" s="184" t="s">
        <v>0</v>
      </c>
      <c r="IEA90" s="184" t="s">
        <v>0</v>
      </c>
      <c r="IEB90" s="184" t="s">
        <v>0</v>
      </c>
      <c r="IEC90" s="184" t="s">
        <v>0</v>
      </c>
      <c r="IED90" s="184" t="s">
        <v>0</v>
      </c>
      <c r="IEE90" s="184" t="s">
        <v>0</v>
      </c>
      <c r="IEF90" s="184" t="s">
        <v>0</v>
      </c>
      <c r="IEG90" s="184" t="s">
        <v>0</v>
      </c>
      <c r="IEH90" s="184" t="s">
        <v>0</v>
      </c>
      <c r="IEI90" s="184" t="s">
        <v>0</v>
      </c>
      <c r="IEJ90" s="184" t="s">
        <v>0</v>
      </c>
      <c r="IEK90" s="184" t="s">
        <v>0</v>
      </c>
      <c r="IEL90" s="184" t="s">
        <v>0</v>
      </c>
      <c r="IEM90" s="184" t="s">
        <v>0</v>
      </c>
      <c r="IEN90" s="184" t="s">
        <v>0</v>
      </c>
      <c r="IEO90" s="184" t="s">
        <v>0</v>
      </c>
      <c r="IEP90" s="184" t="s">
        <v>0</v>
      </c>
      <c r="IEQ90" s="184" t="s">
        <v>0</v>
      </c>
      <c r="IER90" s="184" t="s">
        <v>0</v>
      </c>
      <c r="IES90" s="184" t="s">
        <v>0</v>
      </c>
      <c r="IET90" s="184" t="s">
        <v>0</v>
      </c>
      <c r="IEU90" s="184" t="s">
        <v>0</v>
      </c>
      <c r="IEV90" s="184" t="s">
        <v>0</v>
      </c>
      <c r="IEW90" s="184" t="s">
        <v>0</v>
      </c>
      <c r="IEX90" s="184" t="s">
        <v>0</v>
      </c>
      <c r="IEY90" s="184" t="s">
        <v>0</v>
      </c>
      <c r="IEZ90" s="184" t="s">
        <v>0</v>
      </c>
      <c r="IFA90" s="184" t="s">
        <v>0</v>
      </c>
      <c r="IFB90" s="184" t="s">
        <v>0</v>
      </c>
      <c r="IFC90" s="184" t="s">
        <v>0</v>
      </c>
      <c r="IFD90" s="184" t="s">
        <v>0</v>
      </c>
      <c r="IFE90" s="184" t="s">
        <v>0</v>
      </c>
      <c r="IFF90" s="184" t="s">
        <v>0</v>
      </c>
      <c r="IFG90" s="184" t="s">
        <v>0</v>
      </c>
      <c r="IFH90" s="184" t="s">
        <v>0</v>
      </c>
      <c r="IFI90" s="184" t="s">
        <v>0</v>
      </c>
      <c r="IFJ90" s="184" t="s">
        <v>0</v>
      </c>
      <c r="IFK90" s="184" t="s">
        <v>0</v>
      </c>
      <c r="IFL90" s="184" t="s">
        <v>0</v>
      </c>
      <c r="IFM90" s="184" t="s">
        <v>0</v>
      </c>
      <c r="IFN90" s="184" t="s">
        <v>0</v>
      </c>
      <c r="IFO90" s="184" t="s">
        <v>0</v>
      </c>
      <c r="IFP90" s="184" t="s">
        <v>0</v>
      </c>
      <c r="IFQ90" s="184" t="s">
        <v>0</v>
      </c>
      <c r="IFR90" s="184" t="s">
        <v>0</v>
      </c>
      <c r="IFS90" s="184" t="s">
        <v>0</v>
      </c>
      <c r="IFT90" s="184" t="s">
        <v>0</v>
      </c>
      <c r="IFU90" s="184" t="s">
        <v>0</v>
      </c>
      <c r="IFV90" s="184" t="s">
        <v>0</v>
      </c>
      <c r="IFW90" s="184" t="s">
        <v>0</v>
      </c>
      <c r="IFX90" s="184" t="s">
        <v>0</v>
      </c>
      <c r="IFY90" s="184" t="s">
        <v>0</v>
      </c>
      <c r="IFZ90" s="184" t="s">
        <v>0</v>
      </c>
      <c r="IGA90" s="184" t="s">
        <v>0</v>
      </c>
      <c r="IGB90" s="184" t="s">
        <v>0</v>
      </c>
      <c r="IGC90" s="184" t="s">
        <v>0</v>
      </c>
      <c r="IGD90" s="184" t="s">
        <v>0</v>
      </c>
      <c r="IGE90" s="184" t="s">
        <v>0</v>
      </c>
      <c r="IGF90" s="184" t="s">
        <v>0</v>
      </c>
      <c r="IGG90" s="184" t="s">
        <v>0</v>
      </c>
      <c r="IGH90" s="184" t="s">
        <v>0</v>
      </c>
      <c r="IGI90" s="184" t="s">
        <v>0</v>
      </c>
      <c r="IGJ90" s="184" t="s">
        <v>0</v>
      </c>
      <c r="IGK90" s="184" t="s">
        <v>0</v>
      </c>
      <c r="IGL90" s="184" t="s">
        <v>0</v>
      </c>
      <c r="IGM90" s="184" t="s">
        <v>0</v>
      </c>
      <c r="IGN90" s="184" t="s">
        <v>0</v>
      </c>
      <c r="IGO90" s="184" t="s">
        <v>0</v>
      </c>
      <c r="IGP90" s="184" t="s">
        <v>0</v>
      </c>
      <c r="IGQ90" s="184" t="s">
        <v>0</v>
      </c>
      <c r="IGR90" s="184" t="s">
        <v>0</v>
      </c>
      <c r="IGS90" s="184" t="s">
        <v>0</v>
      </c>
      <c r="IGT90" s="184" t="s">
        <v>0</v>
      </c>
      <c r="IGU90" s="184" t="s">
        <v>0</v>
      </c>
      <c r="IGV90" s="184" t="s">
        <v>0</v>
      </c>
      <c r="IGW90" s="184" t="s">
        <v>0</v>
      </c>
      <c r="IGX90" s="184" t="s">
        <v>0</v>
      </c>
      <c r="IGY90" s="184" t="s">
        <v>0</v>
      </c>
      <c r="IGZ90" s="184" t="s">
        <v>0</v>
      </c>
      <c r="IHA90" s="184" t="s">
        <v>0</v>
      </c>
      <c r="IHB90" s="184" t="s">
        <v>0</v>
      </c>
      <c r="IHC90" s="184" t="s">
        <v>0</v>
      </c>
      <c r="IHD90" s="184" t="s">
        <v>0</v>
      </c>
      <c r="IHE90" s="184" t="s">
        <v>0</v>
      </c>
      <c r="IHF90" s="184" t="s">
        <v>0</v>
      </c>
      <c r="IHG90" s="184" t="s">
        <v>0</v>
      </c>
      <c r="IHH90" s="184" t="s">
        <v>0</v>
      </c>
      <c r="IHI90" s="184" t="s">
        <v>0</v>
      </c>
      <c r="IHJ90" s="184" t="s">
        <v>0</v>
      </c>
      <c r="IHK90" s="184" t="s">
        <v>0</v>
      </c>
      <c r="IHL90" s="184" t="s">
        <v>0</v>
      </c>
      <c r="IHM90" s="184" t="s">
        <v>0</v>
      </c>
      <c r="IHN90" s="184" t="s">
        <v>0</v>
      </c>
      <c r="IHO90" s="184" t="s">
        <v>0</v>
      </c>
      <c r="IHP90" s="184" t="s">
        <v>0</v>
      </c>
      <c r="IHQ90" s="184" t="s">
        <v>0</v>
      </c>
      <c r="IHR90" s="184" t="s">
        <v>0</v>
      </c>
      <c r="IHS90" s="184" t="s">
        <v>0</v>
      </c>
      <c r="IHT90" s="184" t="s">
        <v>0</v>
      </c>
      <c r="IHU90" s="184" t="s">
        <v>0</v>
      </c>
      <c r="IHV90" s="184" t="s">
        <v>0</v>
      </c>
      <c r="IHW90" s="184" t="s">
        <v>0</v>
      </c>
      <c r="IHX90" s="184" t="s">
        <v>0</v>
      </c>
      <c r="IHY90" s="184" t="s">
        <v>0</v>
      </c>
      <c r="IHZ90" s="184" t="s">
        <v>0</v>
      </c>
      <c r="IIA90" s="184" t="s">
        <v>0</v>
      </c>
      <c r="IIB90" s="184" t="s">
        <v>0</v>
      </c>
      <c r="IIC90" s="184" t="s">
        <v>0</v>
      </c>
      <c r="IID90" s="184" t="s">
        <v>0</v>
      </c>
      <c r="IIE90" s="184" t="s">
        <v>0</v>
      </c>
      <c r="IIF90" s="184" t="s">
        <v>0</v>
      </c>
      <c r="IIG90" s="184" t="s">
        <v>0</v>
      </c>
      <c r="IIH90" s="184" t="s">
        <v>0</v>
      </c>
      <c r="III90" s="184" t="s">
        <v>0</v>
      </c>
      <c r="IIJ90" s="184" t="s">
        <v>0</v>
      </c>
      <c r="IIK90" s="184" t="s">
        <v>0</v>
      </c>
      <c r="IIL90" s="184" t="s">
        <v>0</v>
      </c>
      <c r="IIM90" s="184" t="s">
        <v>0</v>
      </c>
      <c r="IIN90" s="184" t="s">
        <v>0</v>
      </c>
      <c r="IIO90" s="184" t="s">
        <v>0</v>
      </c>
      <c r="IIP90" s="184" t="s">
        <v>0</v>
      </c>
      <c r="IIQ90" s="184" t="s">
        <v>0</v>
      </c>
      <c r="IIR90" s="184" t="s">
        <v>0</v>
      </c>
      <c r="IIS90" s="184" t="s">
        <v>0</v>
      </c>
      <c r="IIT90" s="184" t="s">
        <v>0</v>
      </c>
      <c r="IIU90" s="184" t="s">
        <v>0</v>
      </c>
      <c r="IIV90" s="184" t="s">
        <v>0</v>
      </c>
      <c r="IIW90" s="184" t="s">
        <v>0</v>
      </c>
      <c r="IIX90" s="184" t="s">
        <v>0</v>
      </c>
      <c r="IIY90" s="184" t="s">
        <v>0</v>
      </c>
      <c r="IIZ90" s="184" t="s">
        <v>0</v>
      </c>
      <c r="IJA90" s="184" t="s">
        <v>0</v>
      </c>
      <c r="IJB90" s="184" t="s">
        <v>0</v>
      </c>
      <c r="IJC90" s="184" t="s">
        <v>0</v>
      </c>
      <c r="IJD90" s="184" t="s">
        <v>0</v>
      </c>
      <c r="IJE90" s="184" t="s">
        <v>0</v>
      </c>
      <c r="IJF90" s="184" t="s">
        <v>0</v>
      </c>
      <c r="IJG90" s="184" t="s">
        <v>0</v>
      </c>
      <c r="IJH90" s="184" t="s">
        <v>0</v>
      </c>
      <c r="IJI90" s="184" t="s">
        <v>0</v>
      </c>
      <c r="IJJ90" s="184" t="s">
        <v>0</v>
      </c>
      <c r="IJK90" s="184" t="s">
        <v>0</v>
      </c>
      <c r="IJL90" s="184" t="s">
        <v>0</v>
      </c>
      <c r="IJM90" s="184" t="s">
        <v>0</v>
      </c>
      <c r="IJN90" s="184" t="s">
        <v>0</v>
      </c>
      <c r="IJO90" s="184" t="s">
        <v>0</v>
      </c>
      <c r="IJP90" s="184" t="s">
        <v>0</v>
      </c>
      <c r="IJQ90" s="184" t="s">
        <v>0</v>
      </c>
      <c r="IJR90" s="184" t="s">
        <v>0</v>
      </c>
      <c r="IJS90" s="184" t="s">
        <v>0</v>
      </c>
      <c r="IJT90" s="184" t="s">
        <v>0</v>
      </c>
      <c r="IJU90" s="184" t="s">
        <v>0</v>
      </c>
      <c r="IJV90" s="184" t="s">
        <v>0</v>
      </c>
      <c r="IJW90" s="184" t="s">
        <v>0</v>
      </c>
      <c r="IJX90" s="184" t="s">
        <v>0</v>
      </c>
      <c r="IJY90" s="184" t="s">
        <v>0</v>
      </c>
      <c r="IJZ90" s="184" t="s">
        <v>0</v>
      </c>
      <c r="IKA90" s="184" t="s">
        <v>0</v>
      </c>
      <c r="IKB90" s="184" t="s">
        <v>0</v>
      </c>
      <c r="IKC90" s="184" t="s">
        <v>0</v>
      </c>
      <c r="IKD90" s="184" t="s">
        <v>0</v>
      </c>
      <c r="IKE90" s="184" t="s">
        <v>0</v>
      </c>
      <c r="IKF90" s="184" t="s">
        <v>0</v>
      </c>
      <c r="IKG90" s="184" t="s">
        <v>0</v>
      </c>
      <c r="IKH90" s="184" t="s">
        <v>0</v>
      </c>
      <c r="IKI90" s="184" t="s">
        <v>0</v>
      </c>
      <c r="IKJ90" s="184" t="s">
        <v>0</v>
      </c>
      <c r="IKK90" s="184" t="s">
        <v>0</v>
      </c>
      <c r="IKL90" s="184" t="s">
        <v>0</v>
      </c>
      <c r="IKM90" s="184" t="s">
        <v>0</v>
      </c>
      <c r="IKN90" s="184" t="s">
        <v>0</v>
      </c>
      <c r="IKO90" s="184" t="s">
        <v>0</v>
      </c>
      <c r="IKP90" s="184" t="s">
        <v>0</v>
      </c>
      <c r="IKQ90" s="184" t="s">
        <v>0</v>
      </c>
      <c r="IKR90" s="184" t="s">
        <v>0</v>
      </c>
      <c r="IKS90" s="184" t="s">
        <v>0</v>
      </c>
      <c r="IKT90" s="184" t="s">
        <v>0</v>
      </c>
      <c r="IKU90" s="184" t="s">
        <v>0</v>
      </c>
      <c r="IKV90" s="184" t="s">
        <v>0</v>
      </c>
      <c r="IKW90" s="184" t="s">
        <v>0</v>
      </c>
      <c r="IKX90" s="184" t="s">
        <v>0</v>
      </c>
      <c r="IKY90" s="184" t="s">
        <v>0</v>
      </c>
      <c r="IKZ90" s="184" t="s">
        <v>0</v>
      </c>
      <c r="ILA90" s="184" t="s">
        <v>0</v>
      </c>
      <c r="ILB90" s="184" t="s">
        <v>0</v>
      </c>
      <c r="ILC90" s="184" t="s">
        <v>0</v>
      </c>
      <c r="ILD90" s="184" t="s">
        <v>0</v>
      </c>
      <c r="ILE90" s="184" t="s">
        <v>0</v>
      </c>
      <c r="ILF90" s="184" t="s">
        <v>0</v>
      </c>
      <c r="ILG90" s="184" t="s">
        <v>0</v>
      </c>
      <c r="ILH90" s="184" t="s">
        <v>0</v>
      </c>
      <c r="ILI90" s="184" t="s">
        <v>0</v>
      </c>
      <c r="ILJ90" s="184" t="s">
        <v>0</v>
      </c>
      <c r="ILK90" s="184" t="s">
        <v>0</v>
      </c>
      <c r="ILL90" s="184" t="s">
        <v>0</v>
      </c>
      <c r="ILM90" s="184" t="s">
        <v>0</v>
      </c>
      <c r="ILN90" s="184" t="s">
        <v>0</v>
      </c>
      <c r="ILO90" s="184" t="s">
        <v>0</v>
      </c>
      <c r="ILP90" s="184" t="s">
        <v>0</v>
      </c>
      <c r="ILQ90" s="184" t="s">
        <v>0</v>
      </c>
      <c r="ILR90" s="184" t="s">
        <v>0</v>
      </c>
      <c r="ILS90" s="184" t="s">
        <v>0</v>
      </c>
      <c r="ILT90" s="184" t="s">
        <v>0</v>
      </c>
      <c r="ILU90" s="184" t="s">
        <v>0</v>
      </c>
      <c r="ILV90" s="184" t="s">
        <v>0</v>
      </c>
      <c r="ILW90" s="184" t="s">
        <v>0</v>
      </c>
      <c r="ILX90" s="184" t="s">
        <v>0</v>
      </c>
      <c r="ILY90" s="184" t="s">
        <v>0</v>
      </c>
      <c r="ILZ90" s="184" t="s">
        <v>0</v>
      </c>
      <c r="IMA90" s="184" t="s">
        <v>0</v>
      </c>
      <c r="IMB90" s="184" t="s">
        <v>0</v>
      </c>
      <c r="IMC90" s="184" t="s">
        <v>0</v>
      </c>
      <c r="IMD90" s="184" t="s">
        <v>0</v>
      </c>
      <c r="IME90" s="184" t="s">
        <v>0</v>
      </c>
      <c r="IMF90" s="184" t="s">
        <v>0</v>
      </c>
      <c r="IMG90" s="184" t="s">
        <v>0</v>
      </c>
      <c r="IMH90" s="184" t="s">
        <v>0</v>
      </c>
      <c r="IMI90" s="184" t="s">
        <v>0</v>
      </c>
      <c r="IMJ90" s="184" t="s">
        <v>0</v>
      </c>
      <c r="IMK90" s="184" t="s">
        <v>0</v>
      </c>
      <c r="IML90" s="184" t="s">
        <v>0</v>
      </c>
      <c r="IMM90" s="184" t="s">
        <v>0</v>
      </c>
      <c r="IMN90" s="184" t="s">
        <v>0</v>
      </c>
      <c r="IMO90" s="184" t="s">
        <v>0</v>
      </c>
      <c r="IMP90" s="184" t="s">
        <v>0</v>
      </c>
      <c r="IMQ90" s="184" t="s">
        <v>0</v>
      </c>
      <c r="IMR90" s="184" t="s">
        <v>0</v>
      </c>
      <c r="IMS90" s="184" t="s">
        <v>0</v>
      </c>
      <c r="IMT90" s="184" t="s">
        <v>0</v>
      </c>
      <c r="IMU90" s="184" t="s">
        <v>0</v>
      </c>
      <c r="IMV90" s="184" t="s">
        <v>0</v>
      </c>
      <c r="IMW90" s="184" t="s">
        <v>0</v>
      </c>
      <c r="IMX90" s="184" t="s">
        <v>0</v>
      </c>
      <c r="IMY90" s="184" t="s">
        <v>0</v>
      </c>
      <c r="IMZ90" s="184" t="s">
        <v>0</v>
      </c>
      <c r="INA90" s="184" t="s">
        <v>0</v>
      </c>
      <c r="INB90" s="184" t="s">
        <v>0</v>
      </c>
      <c r="INC90" s="184" t="s">
        <v>0</v>
      </c>
      <c r="IND90" s="184" t="s">
        <v>0</v>
      </c>
      <c r="INE90" s="184" t="s">
        <v>0</v>
      </c>
      <c r="INF90" s="184" t="s">
        <v>0</v>
      </c>
      <c r="ING90" s="184" t="s">
        <v>0</v>
      </c>
      <c r="INH90" s="184" t="s">
        <v>0</v>
      </c>
      <c r="INI90" s="184" t="s">
        <v>0</v>
      </c>
      <c r="INJ90" s="184" t="s">
        <v>0</v>
      </c>
      <c r="INK90" s="184" t="s">
        <v>0</v>
      </c>
      <c r="INL90" s="184" t="s">
        <v>0</v>
      </c>
      <c r="INM90" s="184" t="s">
        <v>0</v>
      </c>
      <c r="INN90" s="184" t="s">
        <v>0</v>
      </c>
      <c r="INO90" s="184" t="s">
        <v>0</v>
      </c>
      <c r="INP90" s="184" t="s">
        <v>0</v>
      </c>
      <c r="INQ90" s="184" t="s">
        <v>0</v>
      </c>
      <c r="INR90" s="184" t="s">
        <v>0</v>
      </c>
      <c r="INS90" s="184" t="s">
        <v>0</v>
      </c>
      <c r="INT90" s="184" t="s">
        <v>0</v>
      </c>
      <c r="INU90" s="184" t="s">
        <v>0</v>
      </c>
      <c r="INV90" s="184" t="s">
        <v>0</v>
      </c>
      <c r="INW90" s="184" t="s">
        <v>0</v>
      </c>
      <c r="INX90" s="184" t="s">
        <v>0</v>
      </c>
      <c r="INY90" s="184" t="s">
        <v>0</v>
      </c>
      <c r="INZ90" s="184" t="s">
        <v>0</v>
      </c>
      <c r="IOA90" s="184" t="s">
        <v>0</v>
      </c>
      <c r="IOB90" s="184" t="s">
        <v>0</v>
      </c>
      <c r="IOC90" s="184" t="s">
        <v>0</v>
      </c>
      <c r="IOD90" s="184" t="s">
        <v>0</v>
      </c>
      <c r="IOE90" s="184" t="s">
        <v>0</v>
      </c>
      <c r="IOF90" s="184" t="s">
        <v>0</v>
      </c>
      <c r="IOG90" s="184" t="s">
        <v>0</v>
      </c>
      <c r="IOH90" s="184" t="s">
        <v>0</v>
      </c>
      <c r="IOI90" s="184" t="s">
        <v>0</v>
      </c>
      <c r="IOJ90" s="184" t="s">
        <v>0</v>
      </c>
      <c r="IOK90" s="184" t="s">
        <v>0</v>
      </c>
      <c r="IOL90" s="184" t="s">
        <v>0</v>
      </c>
      <c r="IOM90" s="184" t="s">
        <v>0</v>
      </c>
      <c r="ION90" s="184" t="s">
        <v>0</v>
      </c>
      <c r="IOO90" s="184" t="s">
        <v>0</v>
      </c>
      <c r="IOP90" s="184" t="s">
        <v>0</v>
      </c>
      <c r="IOQ90" s="184" t="s">
        <v>0</v>
      </c>
      <c r="IOR90" s="184" t="s">
        <v>0</v>
      </c>
      <c r="IOS90" s="184" t="s">
        <v>0</v>
      </c>
      <c r="IOT90" s="184" t="s">
        <v>0</v>
      </c>
      <c r="IOU90" s="184" t="s">
        <v>0</v>
      </c>
      <c r="IOV90" s="184" t="s">
        <v>0</v>
      </c>
      <c r="IOW90" s="184" t="s">
        <v>0</v>
      </c>
      <c r="IOX90" s="184" t="s">
        <v>0</v>
      </c>
      <c r="IOY90" s="184" t="s">
        <v>0</v>
      </c>
      <c r="IOZ90" s="184" t="s">
        <v>0</v>
      </c>
      <c r="IPA90" s="184" t="s">
        <v>0</v>
      </c>
      <c r="IPB90" s="184" t="s">
        <v>0</v>
      </c>
      <c r="IPC90" s="184" t="s">
        <v>0</v>
      </c>
      <c r="IPD90" s="184" t="s">
        <v>0</v>
      </c>
      <c r="IPE90" s="184" t="s">
        <v>0</v>
      </c>
      <c r="IPF90" s="184" t="s">
        <v>0</v>
      </c>
      <c r="IPG90" s="184" t="s">
        <v>0</v>
      </c>
      <c r="IPH90" s="184" t="s">
        <v>0</v>
      </c>
      <c r="IPI90" s="184" t="s">
        <v>0</v>
      </c>
      <c r="IPJ90" s="184" t="s">
        <v>0</v>
      </c>
      <c r="IPK90" s="184" t="s">
        <v>0</v>
      </c>
      <c r="IPL90" s="184" t="s">
        <v>0</v>
      </c>
      <c r="IPM90" s="184" t="s">
        <v>0</v>
      </c>
      <c r="IPN90" s="184" t="s">
        <v>0</v>
      </c>
      <c r="IPO90" s="184" t="s">
        <v>0</v>
      </c>
      <c r="IPP90" s="184" t="s">
        <v>0</v>
      </c>
      <c r="IPQ90" s="184" t="s">
        <v>0</v>
      </c>
      <c r="IPR90" s="184" t="s">
        <v>0</v>
      </c>
      <c r="IPS90" s="184" t="s">
        <v>0</v>
      </c>
      <c r="IPT90" s="184" t="s">
        <v>0</v>
      </c>
      <c r="IPU90" s="184" t="s">
        <v>0</v>
      </c>
      <c r="IPV90" s="184" t="s">
        <v>0</v>
      </c>
      <c r="IPW90" s="184" t="s">
        <v>0</v>
      </c>
      <c r="IPX90" s="184" t="s">
        <v>0</v>
      </c>
      <c r="IPY90" s="184" t="s">
        <v>0</v>
      </c>
      <c r="IPZ90" s="184" t="s">
        <v>0</v>
      </c>
      <c r="IQA90" s="184" t="s">
        <v>0</v>
      </c>
      <c r="IQB90" s="184" t="s">
        <v>0</v>
      </c>
      <c r="IQC90" s="184" t="s">
        <v>0</v>
      </c>
      <c r="IQD90" s="184" t="s">
        <v>0</v>
      </c>
      <c r="IQE90" s="184" t="s">
        <v>0</v>
      </c>
      <c r="IQF90" s="184" t="s">
        <v>0</v>
      </c>
      <c r="IQG90" s="184" t="s">
        <v>0</v>
      </c>
      <c r="IQH90" s="184" t="s">
        <v>0</v>
      </c>
      <c r="IQI90" s="184" t="s">
        <v>0</v>
      </c>
      <c r="IQJ90" s="184" t="s">
        <v>0</v>
      </c>
      <c r="IQK90" s="184" t="s">
        <v>0</v>
      </c>
      <c r="IQL90" s="184" t="s">
        <v>0</v>
      </c>
      <c r="IQM90" s="184" t="s">
        <v>0</v>
      </c>
      <c r="IQN90" s="184" t="s">
        <v>0</v>
      </c>
      <c r="IQO90" s="184" t="s">
        <v>0</v>
      </c>
      <c r="IQP90" s="184" t="s">
        <v>0</v>
      </c>
      <c r="IQQ90" s="184" t="s">
        <v>0</v>
      </c>
      <c r="IQR90" s="184" t="s">
        <v>0</v>
      </c>
      <c r="IQS90" s="184" t="s">
        <v>0</v>
      </c>
      <c r="IQT90" s="184" t="s">
        <v>0</v>
      </c>
      <c r="IQU90" s="184" t="s">
        <v>0</v>
      </c>
      <c r="IQV90" s="184" t="s">
        <v>0</v>
      </c>
      <c r="IQW90" s="184" t="s">
        <v>0</v>
      </c>
      <c r="IQX90" s="184" t="s">
        <v>0</v>
      </c>
      <c r="IQY90" s="184" t="s">
        <v>0</v>
      </c>
      <c r="IQZ90" s="184" t="s">
        <v>0</v>
      </c>
      <c r="IRA90" s="184" t="s">
        <v>0</v>
      </c>
      <c r="IRB90" s="184" t="s">
        <v>0</v>
      </c>
      <c r="IRC90" s="184" t="s">
        <v>0</v>
      </c>
      <c r="IRD90" s="184" t="s">
        <v>0</v>
      </c>
      <c r="IRE90" s="184" t="s">
        <v>0</v>
      </c>
      <c r="IRF90" s="184" t="s">
        <v>0</v>
      </c>
      <c r="IRG90" s="184" t="s">
        <v>0</v>
      </c>
      <c r="IRH90" s="184" t="s">
        <v>0</v>
      </c>
      <c r="IRI90" s="184" t="s">
        <v>0</v>
      </c>
      <c r="IRJ90" s="184" t="s">
        <v>0</v>
      </c>
      <c r="IRK90" s="184" t="s">
        <v>0</v>
      </c>
      <c r="IRL90" s="184" t="s">
        <v>0</v>
      </c>
      <c r="IRM90" s="184" t="s">
        <v>0</v>
      </c>
      <c r="IRN90" s="184" t="s">
        <v>0</v>
      </c>
      <c r="IRO90" s="184" t="s">
        <v>0</v>
      </c>
      <c r="IRP90" s="184" t="s">
        <v>0</v>
      </c>
      <c r="IRQ90" s="184" t="s">
        <v>0</v>
      </c>
      <c r="IRR90" s="184" t="s">
        <v>0</v>
      </c>
      <c r="IRS90" s="184" t="s">
        <v>0</v>
      </c>
      <c r="IRT90" s="184" t="s">
        <v>0</v>
      </c>
      <c r="IRU90" s="184" t="s">
        <v>0</v>
      </c>
      <c r="IRV90" s="184" t="s">
        <v>0</v>
      </c>
      <c r="IRW90" s="184" t="s">
        <v>0</v>
      </c>
      <c r="IRX90" s="184" t="s">
        <v>0</v>
      </c>
      <c r="IRY90" s="184" t="s">
        <v>0</v>
      </c>
      <c r="IRZ90" s="184" t="s">
        <v>0</v>
      </c>
      <c r="ISA90" s="184" t="s">
        <v>0</v>
      </c>
      <c r="ISB90" s="184" t="s">
        <v>0</v>
      </c>
      <c r="ISC90" s="184" t="s">
        <v>0</v>
      </c>
      <c r="ISD90" s="184" t="s">
        <v>0</v>
      </c>
      <c r="ISE90" s="184" t="s">
        <v>0</v>
      </c>
      <c r="ISF90" s="184" t="s">
        <v>0</v>
      </c>
      <c r="ISG90" s="184" t="s">
        <v>0</v>
      </c>
      <c r="ISH90" s="184" t="s">
        <v>0</v>
      </c>
      <c r="ISI90" s="184" t="s">
        <v>0</v>
      </c>
      <c r="ISJ90" s="184" t="s">
        <v>0</v>
      </c>
      <c r="ISK90" s="184" t="s">
        <v>0</v>
      </c>
      <c r="ISL90" s="184" t="s">
        <v>0</v>
      </c>
      <c r="ISM90" s="184" t="s">
        <v>0</v>
      </c>
      <c r="ISN90" s="184" t="s">
        <v>0</v>
      </c>
      <c r="ISO90" s="184" t="s">
        <v>0</v>
      </c>
      <c r="ISP90" s="184" t="s">
        <v>0</v>
      </c>
      <c r="ISQ90" s="184" t="s">
        <v>0</v>
      </c>
      <c r="ISR90" s="184" t="s">
        <v>0</v>
      </c>
      <c r="ISS90" s="184" t="s">
        <v>0</v>
      </c>
      <c r="IST90" s="184" t="s">
        <v>0</v>
      </c>
      <c r="ISU90" s="184" t="s">
        <v>0</v>
      </c>
      <c r="ISV90" s="184" t="s">
        <v>0</v>
      </c>
      <c r="ISW90" s="184" t="s">
        <v>0</v>
      </c>
      <c r="ISX90" s="184" t="s">
        <v>0</v>
      </c>
      <c r="ISY90" s="184" t="s">
        <v>0</v>
      </c>
      <c r="ISZ90" s="184" t="s">
        <v>0</v>
      </c>
      <c r="ITA90" s="184" t="s">
        <v>0</v>
      </c>
      <c r="ITB90" s="184" t="s">
        <v>0</v>
      </c>
      <c r="ITC90" s="184" t="s">
        <v>0</v>
      </c>
      <c r="ITD90" s="184" t="s">
        <v>0</v>
      </c>
      <c r="ITE90" s="184" t="s">
        <v>0</v>
      </c>
      <c r="ITF90" s="184" t="s">
        <v>0</v>
      </c>
      <c r="ITG90" s="184" t="s">
        <v>0</v>
      </c>
      <c r="ITH90" s="184" t="s">
        <v>0</v>
      </c>
      <c r="ITI90" s="184" t="s">
        <v>0</v>
      </c>
      <c r="ITJ90" s="184" t="s">
        <v>0</v>
      </c>
      <c r="ITK90" s="184" t="s">
        <v>0</v>
      </c>
      <c r="ITL90" s="184" t="s">
        <v>0</v>
      </c>
      <c r="ITM90" s="184" t="s">
        <v>0</v>
      </c>
      <c r="ITN90" s="184" t="s">
        <v>0</v>
      </c>
      <c r="ITO90" s="184" t="s">
        <v>0</v>
      </c>
      <c r="ITP90" s="184" t="s">
        <v>0</v>
      </c>
      <c r="ITQ90" s="184" t="s">
        <v>0</v>
      </c>
      <c r="ITR90" s="184" t="s">
        <v>0</v>
      </c>
      <c r="ITS90" s="184" t="s">
        <v>0</v>
      </c>
      <c r="ITT90" s="184" t="s">
        <v>0</v>
      </c>
      <c r="ITU90" s="184" t="s">
        <v>0</v>
      </c>
      <c r="ITV90" s="184" t="s">
        <v>0</v>
      </c>
      <c r="ITW90" s="184" t="s">
        <v>0</v>
      </c>
      <c r="ITX90" s="184" t="s">
        <v>0</v>
      </c>
      <c r="ITY90" s="184" t="s">
        <v>0</v>
      </c>
      <c r="ITZ90" s="184" t="s">
        <v>0</v>
      </c>
      <c r="IUA90" s="184" t="s">
        <v>0</v>
      </c>
      <c r="IUB90" s="184" t="s">
        <v>0</v>
      </c>
      <c r="IUC90" s="184" t="s">
        <v>0</v>
      </c>
      <c r="IUD90" s="184" t="s">
        <v>0</v>
      </c>
      <c r="IUE90" s="184" t="s">
        <v>0</v>
      </c>
      <c r="IUF90" s="184" t="s">
        <v>0</v>
      </c>
      <c r="IUG90" s="184" t="s">
        <v>0</v>
      </c>
      <c r="IUH90" s="184" t="s">
        <v>0</v>
      </c>
      <c r="IUI90" s="184" t="s">
        <v>0</v>
      </c>
      <c r="IUJ90" s="184" t="s">
        <v>0</v>
      </c>
      <c r="IUK90" s="184" t="s">
        <v>0</v>
      </c>
      <c r="IUL90" s="184" t="s">
        <v>0</v>
      </c>
      <c r="IUM90" s="184" t="s">
        <v>0</v>
      </c>
      <c r="IUN90" s="184" t="s">
        <v>0</v>
      </c>
      <c r="IUO90" s="184" t="s">
        <v>0</v>
      </c>
      <c r="IUP90" s="184" t="s">
        <v>0</v>
      </c>
      <c r="IUQ90" s="184" t="s">
        <v>0</v>
      </c>
      <c r="IUR90" s="184" t="s">
        <v>0</v>
      </c>
      <c r="IUS90" s="184" t="s">
        <v>0</v>
      </c>
      <c r="IUT90" s="184" t="s">
        <v>0</v>
      </c>
      <c r="IUU90" s="184" t="s">
        <v>0</v>
      </c>
      <c r="IUV90" s="184" t="s">
        <v>0</v>
      </c>
      <c r="IUW90" s="184" t="s">
        <v>0</v>
      </c>
      <c r="IUX90" s="184" t="s">
        <v>0</v>
      </c>
      <c r="IUY90" s="184" t="s">
        <v>0</v>
      </c>
      <c r="IUZ90" s="184" t="s">
        <v>0</v>
      </c>
      <c r="IVA90" s="184" t="s">
        <v>0</v>
      </c>
      <c r="IVB90" s="184" t="s">
        <v>0</v>
      </c>
      <c r="IVC90" s="184" t="s">
        <v>0</v>
      </c>
      <c r="IVD90" s="184" t="s">
        <v>0</v>
      </c>
      <c r="IVE90" s="184" t="s">
        <v>0</v>
      </c>
      <c r="IVF90" s="184" t="s">
        <v>0</v>
      </c>
      <c r="IVG90" s="184" t="s">
        <v>0</v>
      </c>
      <c r="IVH90" s="184" t="s">
        <v>0</v>
      </c>
      <c r="IVI90" s="184" t="s">
        <v>0</v>
      </c>
      <c r="IVJ90" s="184" t="s">
        <v>0</v>
      </c>
      <c r="IVK90" s="184" t="s">
        <v>0</v>
      </c>
      <c r="IVL90" s="184" t="s">
        <v>0</v>
      </c>
      <c r="IVM90" s="184" t="s">
        <v>0</v>
      </c>
      <c r="IVN90" s="184" t="s">
        <v>0</v>
      </c>
      <c r="IVO90" s="184" t="s">
        <v>0</v>
      </c>
      <c r="IVP90" s="184" t="s">
        <v>0</v>
      </c>
      <c r="IVQ90" s="184" t="s">
        <v>0</v>
      </c>
      <c r="IVR90" s="184" t="s">
        <v>0</v>
      </c>
      <c r="IVS90" s="184" t="s">
        <v>0</v>
      </c>
      <c r="IVT90" s="184" t="s">
        <v>0</v>
      </c>
      <c r="IVU90" s="184" t="s">
        <v>0</v>
      </c>
      <c r="IVV90" s="184" t="s">
        <v>0</v>
      </c>
      <c r="IVW90" s="184" t="s">
        <v>0</v>
      </c>
      <c r="IVX90" s="184" t="s">
        <v>0</v>
      </c>
      <c r="IVY90" s="184" t="s">
        <v>0</v>
      </c>
      <c r="IVZ90" s="184" t="s">
        <v>0</v>
      </c>
      <c r="IWA90" s="184" t="s">
        <v>0</v>
      </c>
      <c r="IWB90" s="184" t="s">
        <v>0</v>
      </c>
      <c r="IWC90" s="184" t="s">
        <v>0</v>
      </c>
      <c r="IWD90" s="184" t="s">
        <v>0</v>
      </c>
      <c r="IWE90" s="184" t="s">
        <v>0</v>
      </c>
      <c r="IWF90" s="184" t="s">
        <v>0</v>
      </c>
      <c r="IWG90" s="184" t="s">
        <v>0</v>
      </c>
      <c r="IWH90" s="184" t="s">
        <v>0</v>
      </c>
      <c r="IWI90" s="184" t="s">
        <v>0</v>
      </c>
      <c r="IWJ90" s="184" t="s">
        <v>0</v>
      </c>
      <c r="IWK90" s="184" t="s">
        <v>0</v>
      </c>
      <c r="IWL90" s="184" t="s">
        <v>0</v>
      </c>
      <c r="IWM90" s="184" t="s">
        <v>0</v>
      </c>
      <c r="IWN90" s="184" t="s">
        <v>0</v>
      </c>
      <c r="IWO90" s="184" t="s">
        <v>0</v>
      </c>
      <c r="IWP90" s="184" t="s">
        <v>0</v>
      </c>
      <c r="IWQ90" s="184" t="s">
        <v>0</v>
      </c>
      <c r="IWR90" s="184" t="s">
        <v>0</v>
      </c>
      <c r="IWS90" s="184" t="s">
        <v>0</v>
      </c>
      <c r="IWT90" s="184" t="s">
        <v>0</v>
      </c>
      <c r="IWU90" s="184" t="s">
        <v>0</v>
      </c>
      <c r="IWV90" s="184" t="s">
        <v>0</v>
      </c>
      <c r="IWW90" s="184" t="s">
        <v>0</v>
      </c>
      <c r="IWX90" s="184" t="s">
        <v>0</v>
      </c>
      <c r="IWY90" s="184" t="s">
        <v>0</v>
      </c>
      <c r="IWZ90" s="184" t="s">
        <v>0</v>
      </c>
      <c r="IXA90" s="184" t="s">
        <v>0</v>
      </c>
      <c r="IXB90" s="184" t="s">
        <v>0</v>
      </c>
      <c r="IXC90" s="184" t="s">
        <v>0</v>
      </c>
      <c r="IXD90" s="184" t="s">
        <v>0</v>
      </c>
      <c r="IXE90" s="184" t="s">
        <v>0</v>
      </c>
      <c r="IXF90" s="184" t="s">
        <v>0</v>
      </c>
      <c r="IXG90" s="184" t="s">
        <v>0</v>
      </c>
      <c r="IXH90" s="184" t="s">
        <v>0</v>
      </c>
      <c r="IXI90" s="184" t="s">
        <v>0</v>
      </c>
      <c r="IXJ90" s="184" t="s">
        <v>0</v>
      </c>
      <c r="IXK90" s="184" t="s">
        <v>0</v>
      </c>
      <c r="IXL90" s="184" t="s">
        <v>0</v>
      </c>
      <c r="IXM90" s="184" t="s">
        <v>0</v>
      </c>
      <c r="IXN90" s="184" t="s">
        <v>0</v>
      </c>
      <c r="IXO90" s="184" t="s">
        <v>0</v>
      </c>
      <c r="IXP90" s="184" t="s">
        <v>0</v>
      </c>
      <c r="IXQ90" s="184" t="s">
        <v>0</v>
      </c>
      <c r="IXR90" s="184" t="s">
        <v>0</v>
      </c>
      <c r="IXS90" s="184" t="s">
        <v>0</v>
      </c>
      <c r="IXT90" s="184" t="s">
        <v>0</v>
      </c>
      <c r="IXU90" s="184" t="s">
        <v>0</v>
      </c>
      <c r="IXV90" s="184" t="s">
        <v>0</v>
      </c>
      <c r="IXW90" s="184" t="s">
        <v>0</v>
      </c>
      <c r="IXX90" s="184" t="s">
        <v>0</v>
      </c>
      <c r="IXY90" s="184" t="s">
        <v>0</v>
      </c>
      <c r="IXZ90" s="184" t="s">
        <v>0</v>
      </c>
      <c r="IYA90" s="184" t="s">
        <v>0</v>
      </c>
      <c r="IYB90" s="184" t="s">
        <v>0</v>
      </c>
      <c r="IYC90" s="184" t="s">
        <v>0</v>
      </c>
      <c r="IYD90" s="184" t="s">
        <v>0</v>
      </c>
      <c r="IYE90" s="184" t="s">
        <v>0</v>
      </c>
      <c r="IYF90" s="184" t="s">
        <v>0</v>
      </c>
      <c r="IYG90" s="184" t="s">
        <v>0</v>
      </c>
      <c r="IYH90" s="184" t="s">
        <v>0</v>
      </c>
      <c r="IYI90" s="184" t="s">
        <v>0</v>
      </c>
      <c r="IYJ90" s="184" t="s">
        <v>0</v>
      </c>
      <c r="IYK90" s="184" t="s">
        <v>0</v>
      </c>
      <c r="IYL90" s="184" t="s">
        <v>0</v>
      </c>
      <c r="IYM90" s="184" t="s">
        <v>0</v>
      </c>
      <c r="IYN90" s="184" t="s">
        <v>0</v>
      </c>
      <c r="IYO90" s="184" t="s">
        <v>0</v>
      </c>
      <c r="IYP90" s="184" t="s">
        <v>0</v>
      </c>
      <c r="IYQ90" s="184" t="s">
        <v>0</v>
      </c>
      <c r="IYR90" s="184" t="s">
        <v>0</v>
      </c>
      <c r="IYS90" s="184" t="s">
        <v>0</v>
      </c>
      <c r="IYT90" s="184" t="s">
        <v>0</v>
      </c>
      <c r="IYU90" s="184" t="s">
        <v>0</v>
      </c>
      <c r="IYV90" s="184" t="s">
        <v>0</v>
      </c>
      <c r="IYW90" s="184" t="s">
        <v>0</v>
      </c>
      <c r="IYX90" s="184" t="s">
        <v>0</v>
      </c>
      <c r="IYY90" s="184" t="s">
        <v>0</v>
      </c>
      <c r="IYZ90" s="184" t="s">
        <v>0</v>
      </c>
      <c r="IZA90" s="184" t="s">
        <v>0</v>
      </c>
      <c r="IZB90" s="184" t="s">
        <v>0</v>
      </c>
      <c r="IZC90" s="184" t="s">
        <v>0</v>
      </c>
      <c r="IZD90" s="184" t="s">
        <v>0</v>
      </c>
      <c r="IZE90" s="184" t="s">
        <v>0</v>
      </c>
      <c r="IZF90" s="184" t="s">
        <v>0</v>
      </c>
      <c r="IZG90" s="184" t="s">
        <v>0</v>
      </c>
      <c r="IZH90" s="184" t="s">
        <v>0</v>
      </c>
      <c r="IZI90" s="184" t="s">
        <v>0</v>
      </c>
      <c r="IZJ90" s="184" t="s">
        <v>0</v>
      </c>
      <c r="IZK90" s="184" t="s">
        <v>0</v>
      </c>
      <c r="IZL90" s="184" t="s">
        <v>0</v>
      </c>
      <c r="IZM90" s="184" t="s">
        <v>0</v>
      </c>
      <c r="IZN90" s="184" t="s">
        <v>0</v>
      </c>
      <c r="IZO90" s="184" t="s">
        <v>0</v>
      </c>
      <c r="IZP90" s="184" t="s">
        <v>0</v>
      </c>
      <c r="IZQ90" s="184" t="s">
        <v>0</v>
      </c>
      <c r="IZR90" s="184" t="s">
        <v>0</v>
      </c>
      <c r="IZS90" s="184" t="s">
        <v>0</v>
      </c>
      <c r="IZT90" s="184" t="s">
        <v>0</v>
      </c>
      <c r="IZU90" s="184" t="s">
        <v>0</v>
      </c>
      <c r="IZV90" s="184" t="s">
        <v>0</v>
      </c>
      <c r="IZW90" s="184" t="s">
        <v>0</v>
      </c>
      <c r="IZX90" s="184" t="s">
        <v>0</v>
      </c>
      <c r="IZY90" s="184" t="s">
        <v>0</v>
      </c>
      <c r="IZZ90" s="184" t="s">
        <v>0</v>
      </c>
      <c r="JAA90" s="184" t="s">
        <v>0</v>
      </c>
      <c r="JAB90" s="184" t="s">
        <v>0</v>
      </c>
      <c r="JAC90" s="184" t="s">
        <v>0</v>
      </c>
      <c r="JAD90" s="184" t="s">
        <v>0</v>
      </c>
      <c r="JAE90" s="184" t="s">
        <v>0</v>
      </c>
      <c r="JAF90" s="184" t="s">
        <v>0</v>
      </c>
      <c r="JAG90" s="184" t="s">
        <v>0</v>
      </c>
      <c r="JAH90" s="184" t="s">
        <v>0</v>
      </c>
      <c r="JAI90" s="184" t="s">
        <v>0</v>
      </c>
      <c r="JAJ90" s="184" t="s">
        <v>0</v>
      </c>
      <c r="JAK90" s="184" t="s">
        <v>0</v>
      </c>
      <c r="JAL90" s="184" t="s">
        <v>0</v>
      </c>
      <c r="JAM90" s="184" t="s">
        <v>0</v>
      </c>
      <c r="JAN90" s="184" t="s">
        <v>0</v>
      </c>
      <c r="JAO90" s="184" t="s">
        <v>0</v>
      </c>
      <c r="JAP90" s="184" t="s">
        <v>0</v>
      </c>
      <c r="JAQ90" s="184" t="s">
        <v>0</v>
      </c>
      <c r="JAR90" s="184" t="s">
        <v>0</v>
      </c>
      <c r="JAS90" s="184" t="s">
        <v>0</v>
      </c>
      <c r="JAT90" s="184" t="s">
        <v>0</v>
      </c>
      <c r="JAU90" s="184" t="s">
        <v>0</v>
      </c>
      <c r="JAV90" s="184" t="s">
        <v>0</v>
      </c>
      <c r="JAW90" s="184" t="s">
        <v>0</v>
      </c>
      <c r="JAX90" s="184" t="s">
        <v>0</v>
      </c>
      <c r="JAY90" s="184" t="s">
        <v>0</v>
      </c>
      <c r="JAZ90" s="184" t="s">
        <v>0</v>
      </c>
      <c r="JBA90" s="184" t="s">
        <v>0</v>
      </c>
      <c r="JBB90" s="184" t="s">
        <v>0</v>
      </c>
      <c r="JBC90" s="184" t="s">
        <v>0</v>
      </c>
      <c r="JBD90" s="184" t="s">
        <v>0</v>
      </c>
      <c r="JBE90" s="184" t="s">
        <v>0</v>
      </c>
      <c r="JBF90" s="184" t="s">
        <v>0</v>
      </c>
      <c r="JBG90" s="184" t="s">
        <v>0</v>
      </c>
      <c r="JBH90" s="184" t="s">
        <v>0</v>
      </c>
      <c r="JBI90" s="184" t="s">
        <v>0</v>
      </c>
      <c r="JBJ90" s="184" t="s">
        <v>0</v>
      </c>
      <c r="JBK90" s="184" t="s">
        <v>0</v>
      </c>
      <c r="JBL90" s="184" t="s">
        <v>0</v>
      </c>
      <c r="JBM90" s="184" t="s">
        <v>0</v>
      </c>
      <c r="JBN90" s="184" t="s">
        <v>0</v>
      </c>
      <c r="JBO90" s="184" t="s">
        <v>0</v>
      </c>
      <c r="JBP90" s="184" t="s">
        <v>0</v>
      </c>
      <c r="JBQ90" s="184" t="s">
        <v>0</v>
      </c>
      <c r="JBR90" s="184" t="s">
        <v>0</v>
      </c>
      <c r="JBS90" s="184" t="s">
        <v>0</v>
      </c>
      <c r="JBT90" s="184" t="s">
        <v>0</v>
      </c>
      <c r="JBU90" s="184" t="s">
        <v>0</v>
      </c>
      <c r="JBV90" s="184" t="s">
        <v>0</v>
      </c>
      <c r="JBW90" s="184" t="s">
        <v>0</v>
      </c>
      <c r="JBX90" s="184" t="s">
        <v>0</v>
      </c>
      <c r="JBY90" s="184" t="s">
        <v>0</v>
      </c>
      <c r="JBZ90" s="184" t="s">
        <v>0</v>
      </c>
      <c r="JCA90" s="184" t="s">
        <v>0</v>
      </c>
      <c r="JCB90" s="184" t="s">
        <v>0</v>
      </c>
      <c r="JCC90" s="184" t="s">
        <v>0</v>
      </c>
      <c r="JCD90" s="184" t="s">
        <v>0</v>
      </c>
      <c r="JCE90" s="184" t="s">
        <v>0</v>
      </c>
      <c r="JCF90" s="184" t="s">
        <v>0</v>
      </c>
      <c r="JCG90" s="184" t="s">
        <v>0</v>
      </c>
      <c r="JCH90" s="184" t="s">
        <v>0</v>
      </c>
      <c r="JCI90" s="184" t="s">
        <v>0</v>
      </c>
      <c r="JCJ90" s="184" t="s">
        <v>0</v>
      </c>
      <c r="JCK90" s="184" t="s">
        <v>0</v>
      </c>
      <c r="JCL90" s="184" t="s">
        <v>0</v>
      </c>
      <c r="JCM90" s="184" t="s">
        <v>0</v>
      </c>
      <c r="JCN90" s="184" t="s">
        <v>0</v>
      </c>
      <c r="JCO90" s="184" t="s">
        <v>0</v>
      </c>
      <c r="JCP90" s="184" t="s">
        <v>0</v>
      </c>
      <c r="JCQ90" s="184" t="s">
        <v>0</v>
      </c>
      <c r="JCR90" s="184" t="s">
        <v>0</v>
      </c>
      <c r="JCS90" s="184" t="s">
        <v>0</v>
      </c>
      <c r="JCT90" s="184" t="s">
        <v>0</v>
      </c>
      <c r="JCU90" s="184" t="s">
        <v>0</v>
      </c>
      <c r="JCV90" s="184" t="s">
        <v>0</v>
      </c>
      <c r="JCW90" s="184" t="s">
        <v>0</v>
      </c>
      <c r="JCX90" s="184" t="s">
        <v>0</v>
      </c>
      <c r="JCY90" s="184" t="s">
        <v>0</v>
      </c>
      <c r="JCZ90" s="184" t="s">
        <v>0</v>
      </c>
      <c r="JDA90" s="184" t="s">
        <v>0</v>
      </c>
      <c r="JDB90" s="184" t="s">
        <v>0</v>
      </c>
      <c r="JDC90" s="184" t="s">
        <v>0</v>
      </c>
      <c r="JDD90" s="184" t="s">
        <v>0</v>
      </c>
      <c r="JDE90" s="184" t="s">
        <v>0</v>
      </c>
      <c r="JDF90" s="184" t="s">
        <v>0</v>
      </c>
      <c r="JDG90" s="184" t="s">
        <v>0</v>
      </c>
      <c r="JDH90" s="184" t="s">
        <v>0</v>
      </c>
      <c r="JDI90" s="184" t="s">
        <v>0</v>
      </c>
      <c r="JDJ90" s="184" t="s">
        <v>0</v>
      </c>
      <c r="JDK90" s="184" t="s">
        <v>0</v>
      </c>
      <c r="JDL90" s="184" t="s">
        <v>0</v>
      </c>
      <c r="JDM90" s="184" t="s">
        <v>0</v>
      </c>
      <c r="JDN90" s="184" t="s">
        <v>0</v>
      </c>
      <c r="JDO90" s="184" t="s">
        <v>0</v>
      </c>
      <c r="JDP90" s="184" t="s">
        <v>0</v>
      </c>
      <c r="JDQ90" s="184" t="s">
        <v>0</v>
      </c>
      <c r="JDR90" s="184" t="s">
        <v>0</v>
      </c>
      <c r="JDS90" s="184" t="s">
        <v>0</v>
      </c>
      <c r="JDT90" s="184" t="s">
        <v>0</v>
      </c>
      <c r="JDU90" s="184" t="s">
        <v>0</v>
      </c>
      <c r="JDV90" s="184" t="s">
        <v>0</v>
      </c>
      <c r="JDW90" s="184" t="s">
        <v>0</v>
      </c>
      <c r="JDX90" s="184" t="s">
        <v>0</v>
      </c>
      <c r="JDY90" s="184" t="s">
        <v>0</v>
      </c>
      <c r="JDZ90" s="184" t="s">
        <v>0</v>
      </c>
      <c r="JEA90" s="184" t="s">
        <v>0</v>
      </c>
      <c r="JEB90" s="184" t="s">
        <v>0</v>
      </c>
      <c r="JEC90" s="184" t="s">
        <v>0</v>
      </c>
      <c r="JED90" s="184" t="s">
        <v>0</v>
      </c>
      <c r="JEE90" s="184" t="s">
        <v>0</v>
      </c>
      <c r="JEF90" s="184" t="s">
        <v>0</v>
      </c>
      <c r="JEG90" s="184" t="s">
        <v>0</v>
      </c>
      <c r="JEH90" s="184" t="s">
        <v>0</v>
      </c>
      <c r="JEI90" s="184" t="s">
        <v>0</v>
      </c>
      <c r="JEJ90" s="184" t="s">
        <v>0</v>
      </c>
      <c r="JEK90" s="184" t="s">
        <v>0</v>
      </c>
      <c r="JEL90" s="184" t="s">
        <v>0</v>
      </c>
      <c r="JEM90" s="184" t="s">
        <v>0</v>
      </c>
      <c r="JEN90" s="184" t="s">
        <v>0</v>
      </c>
      <c r="JEO90" s="184" t="s">
        <v>0</v>
      </c>
      <c r="JEP90" s="184" t="s">
        <v>0</v>
      </c>
      <c r="JEQ90" s="184" t="s">
        <v>0</v>
      </c>
      <c r="JER90" s="184" t="s">
        <v>0</v>
      </c>
      <c r="JES90" s="184" t="s">
        <v>0</v>
      </c>
      <c r="JET90" s="184" t="s">
        <v>0</v>
      </c>
      <c r="JEU90" s="184" t="s">
        <v>0</v>
      </c>
      <c r="JEV90" s="184" t="s">
        <v>0</v>
      </c>
      <c r="JEW90" s="184" t="s">
        <v>0</v>
      </c>
      <c r="JEX90" s="184" t="s">
        <v>0</v>
      </c>
      <c r="JEY90" s="184" t="s">
        <v>0</v>
      </c>
      <c r="JEZ90" s="184" t="s">
        <v>0</v>
      </c>
      <c r="JFA90" s="184" t="s">
        <v>0</v>
      </c>
      <c r="JFB90" s="184" t="s">
        <v>0</v>
      </c>
      <c r="JFC90" s="184" t="s">
        <v>0</v>
      </c>
      <c r="JFD90" s="184" t="s">
        <v>0</v>
      </c>
      <c r="JFE90" s="184" t="s">
        <v>0</v>
      </c>
      <c r="JFF90" s="184" t="s">
        <v>0</v>
      </c>
      <c r="JFG90" s="184" t="s">
        <v>0</v>
      </c>
      <c r="JFH90" s="184" t="s">
        <v>0</v>
      </c>
      <c r="JFI90" s="184" t="s">
        <v>0</v>
      </c>
      <c r="JFJ90" s="184" t="s">
        <v>0</v>
      </c>
      <c r="JFK90" s="184" t="s">
        <v>0</v>
      </c>
      <c r="JFL90" s="184" t="s">
        <v>0</v>
      </c>
      <c r="JFM90" s="184" t="s">
        <v>0</v>
      </c>
      <c r="JFN90" s="184" t="s">
        <v>0</v>
      </c>
      <c r="JFO90" s="184" t="s">
        <v>0</v>
      </c>
      <c r="JFP90" s="184" t="s">
        <v>0</v>
      </c>
      <c r="JFQ90" s="184" t="s">
        <v>0</v>
      </c>
      <c r="JFR90" s="184" t="s">
        <v>0</v>
      </c>
      <c r="JFS90" s="184" t="s">
        <v>0</v>
      </c>
      <c r="JFT90" s="184" t="s">
        <v>0</v>
      </c>
      <c r="JFU90" s="184" t="s">
        <v>0</v>
      </c>
      <c r="JFV90" s="184" t="s">
        <v>0</v>
      </c>
      <c r="JFW90" s="184" t="s">
        <v>0</v>
      </c>
      <c r="JFX90" s="184" t="s">
        <v>0</v>
      </c>
      <c r="JFY90" s="184" t="s">
        <v>0</v>
      </c>
      <c r="JFZ90" s="184" t="s">
        <v>0</v>
      </c>
      <c r="JGA90" s="184" t="s">
        <v>0</v>
      </c>
      <c r="JGB90" s="184" t="s">
        <v>0</v>
      </c>
      <c r="JGC90" s="184" t="s">
        <v>0</v>
      </c>
      <c r="JGD90" s="184" t="s">
        <v>0</v>
      </c>
      <c r="JGE90" s="184" t="s">
        <v>0</v>
      </c>
      <c r="JGF90" s="184" t="s">
        <v>0</v>
      </c>
      <c r="JGG90" s="184" t="s">
        <v>0</v>
      </c>
      <c r="JGH90" s="184" t="s">
        <v>0</v>
      </c>
      <c r="JGI90" s="184" t="s">
        <v>0</v>
      </c>
      <c r="JGJ90" s="184" t="s">
        <v>0</v>
      </c>
      <c r="JGK90" s="184" t="s">
        <v>0</v>
      </c>
      <c r="JGL90" s="184" t="s">
        <v>0</v>
      </c>
      <c r="JGM90" s="184" t="s">
        <v>0</v>
      </c>
      <c r="JGN90" s="184" t="s">
        <v>0</v>
      </c>
      <c r="JGO90" s="184" t="s">
        <v>0</v>
      </c>
      <c r="JGP90" s="184" t="s">
        <v>0</v>
      </c>
      <c r="JGQ90" s="184" t="s">
        <v>0</v>
      </c>
      <c r="JGR90" s="184" t="s">
        <v>0</v>
      </c>
      <c r="JGS90" s="184" t="s">
        <v>0</v>
      </c>
      <c r="JGT90" s="184" t="s">
        <v>0</v>
      </c>
      <c r="JGU90" s="184" t="s">
        <v>0</v>
      </c>
      <c r="JGV90" s="184" t="s">
        <v>0</v>
      </c>
      <c r="JGW90" s="184" t="s">
        <v>0</v>
      </c>
      <c r="JGX90" s="184" t="s">
        <v>0</v>
      </c>
      <c r="JGY90" s="184" t="s">
        <v>0</v>
      </c>
      <c r="JGZ90" s="184" t="s">
        <v>0</v>
      </c>
      <c r="JHA90" s="184" t="s">
        <v>0</v>
      </c>
      <c r="JHB90" s="184" t="s">
        <v>0</v>
      </c>
      <c r="JHC90" s="184" t="s">
        <v>0</v>
      </c>
      <c r="JHD90" s="184" t="s">
        <v>0</v>
      </c>
      <c r="JHE90" s="184" t="s">
        <v>0</v>
      </c>
      <c r="JHF90" s="184" t="s">
        <v>0</v>
      </c>
      <c r="JHG90" s="184" t="s">
        <v>0</v>
      </c>
      <c r="JHH90" s="184" t="s">
        <v>0</v>
      </c>
      <c r="JHI90" s="184" t="s">
        <v>0</v>
      </c>
      <c r="JHJ90" s="184" t="s">
        <v>0</v>
      </c>
      <c r="JHK90" s="184" t="s">
        <v>0</v>
      </c>
      <c r="JHL90" s="184" t="s">
        <v>0</v>
      </c>
      <c r="JHM90" s="184" t="s">
        <v>0</v>
      </c>
      <c r="JHN90" s="184" t="s">
        <v>0</v>
      </c>
      <c r="JHO90" s="184" t="s">
        <v>0</v>
      </c>
      <c r="JHP90" s="184" t="s">
        <v>0</v>
      </c>
      <c r="JHQ90" s="184" t="s">
        <v>0</v>
      </c>
      <c r="JHR90" s="184" t="s">
        <v>0</v>
      </c>
      <c r="JHS90" s="184" t="s">
        <v>0</v>
      </c>
      <c r="JHT90" s="184" t="s">
        <v>0</v>
      </c>
      <c r="JHU90" s="184" t="s">
        <v>0</v>
      </c>
      <c r="JHV90" s="184" t="s">
        <v>0</v>
      </c>
      <c r="JHW90" s="184" t="s">
        <v>0</v>
      </c>
      <c r="JHX90" s="184" t="s">
        <v>0</v>
      </c>
      <c r="JHY90" s="184" t="s">
        <v>0</v>
      </c>
      <c r="JHZ90" s="184" t="s">
        <v>0</v>
      </c>
      <c r="JIA90" s="184" t="s">
        <v>0</v>
      </c>
      <c r="JIB90" s="184" t="s">
        <v>0</v>
      </c>
      <c r="JIC90" s="184" t="s">
        <v>0</v>
      </c>
      <c r="JID90" s="184" t="s">
        <v>0</v>
      </c>
      <c r="JIE90" s="184" t="s">
        <v>0</v>
      </c>
      <c r="JIF90" s="184" t="s">
        <v>0</v>
      </c>
      <c r="JIG90" s="184" t="s">
        <v>0</v>
      </c>
      <c r="JIH90" s="184" t="s">
        <v>0</v>
      </c>
      <c r="JII90" s="184" t="s">
        <v>0</v>
      </c>
      <c r="JIJ90" s="184" t="s">
        <v>0</v>
      </c>
      <c r="JIK90" s="184" t="s">
        <v>0</v>
      </c>
      <c r="JIL90" s="184" t="s">
        <v>0</v>
      </c>
      <c r="JIM90" s="184" t="s">
        <v>0</v>
      </c>
      <c r="JIN90" s="184" t="s">
        <v>0</v>
      </c>
      <c r="JIO90" s="184" t="s">
        <v>0</v>
      </c>
      <c r="JIP90" s="184" t="s">
        <v>0</v>
      </c>
      <c r="JIQ90" s="184" t="s">
        <v>0</v>
      </c>
      <c r="JIR90" s="184" t="s">
        <v>0</v>
      </c>
      <c r="JIS90" s="184" t="s">
        <v>0</v>
      </c>
      <c r="JIT90" s="184" t="s">
        <v>0</v>
      </c>
      <c r="JIU90" s="184" t="s">
        <v>0</v>
      </c>
      <c r="JIV90" s="184" t="s">
        <v>0</v>
      </c>
      <c r="JIW90" s="184" t="s">
        <v>0</v>
      </c>
      <c r="JIX90" s="184" t="s">
        <v>0</v>
      </c>
      <c r="JIY90" s="184" t="s">
        <v>0</v>
      </c>
      <c r="JIZ90" s="184" t="s">
        <v>0</v>
      </c>
      <c r="JJA90" s="184" t="s">
        <v>0</v>
      </c>
      <c r="JJB90" s="184" t="s">
        <v>0</v>
      </c>
      <c r="JJC90" s="184" t="s">
        <v>0</v>
      </c>
      <c r="JJD90" s="184" t="s">
        <v>0</v>
      </c>
      <c r="JJE90" s="184" t="s">
        <v>0</v>
      </c>
      <c r="JJF90" s="184" t="s">
        <v>0</v>
      </c>
      <c r="JJG90" s="184" t="s">
        <v>0</v>
      </c>
      <c r="JJH90" s="184" t="s">
        <v>0</v>
      </c>
      <c r="JJI90" s="184" t="s">
        <v>0</v>
      </c>
      <c r="JJJ90" s="184" t="s">
        <v>0</v>
      </c>
      <c r="JJK90" s="184" t="s">
        <v>0</v>
      </c>
      <c r="JJL90" s="184" t="s">
        <v>0</v>
      </c>
      <c r="JJM90" s="184" t="s">
        <v>0</v>
      </c>
      <c r="JJN90" s="184" t="s">
        <v>0</v>
      </c>
      <c r="JJO90" s="184" t="s">
        <v>0</v>
      </c>
      <c r="JJP90" s="184" t="s">
        <v>0</v>
      </c>
      <c r="JJQ90" s="184" t="s">
        <v>0</v>
      </c>
      <c r="JJR90" s="184" t="s">
        <v>0</v>
      </c>
      <c r="JJS90" s="184" t="s">
        <v>0</v>
      </c>
      <c r="JJT90" s="184" t="s">
        <v>0</v>
      </c>
      <c r="JJU90" s="184" t="s">
        <v>0</v>
      </c>
      <c r="JJV90" s="184" t="s">
        <v>0</v>
      </c>
      <c r="JJW90" s="184" t="s">
        <v>0</v>
      </c>
      <c r="JJX90" s="184" t="s">
        <v>0</v>
      </c>
      <c r="JJY90" s="184" t="s">
        <v>0</v>
      </c>
      <c r="JJZ90" s="184" t="s">
        <v>0</v>
      </c>
      <c r="JKA90" s="184" t="s">
        <v>0</v>
      </c>
      <c r="JKB90" s="184" t="s">
        <v>0</v>
      </c>
      <c r="JKC90" s="184" t="s">
        <v>0</v>
      </c>
      <c r="JKD90" s="184" t="s">
        <v>0</v>
      </c>
      <c r="JKE90" s="184" t="s">
        <v>0</v>
      </c>
      <c r="JKF90" s="184" t="s">
        <v>0</v>
      </c>
      <c r="JKG90" s="184" t="s">
        <v>0</v>
      </c>
      <c r="JKH90" s="184" t="s">
        <v>0</v>
      </c>
      <c r="JKI90" s="184" t="s">
        <v>0</v>
      </c>
      <c r="JKJ90" s="184" t="s">
        <v>0</v>
      </c>
      <c r="JKK90" s="184" t="s">
        <v>0</v>
      </c>
      <c r="JKL90" s="184" t="s">
        <v>0</v>
      </c>
      <c r="JKM90" s="184" t="s">
        <v>0</v>
      </c>
      <c r="JKN90" s="184" t="s">
        <v>0</v>
      </c>
      <c r="JKO90" s="184" t="s">
        <v>0</v>
      </c>
      <c r="JKP90" s="184" t="s">
        <v>0</v>
      </c>
      <c r="JKQ90" s="184" t="s">
        <v>0</v>
      </c>
      <c r="JKR90" s="184" t="s">
        <v>0</v>
      </c>
      <c r="JKS90" s="184" t="s">
        <v>0</v>
      </c>
      <c r="JKT90" s="184" t="s">
        <v>0</v>
      </c>
      <c r="JKU90" s="184" t="s">
        <v>0</v>
      </c>
      <c r="JKV90" s="184" t="s">
        <v>0</v>
      </c>
      <c r="JKW90" s="184" t="s">
        <v>0</v>
      </c>
      <c r="JKX90" s="184" t="s">
        <v>0</v>
      </c>
      <c r="JKY90" s="184" t="s">
        <v>0</v>
      </c>
      <c r="JKZ90" s="184" t="s">
        <v>0</v>
      </c>
      <c r="JLA90" s="184" t="s">
        <v>0</v>
      </c>
      <c r="JLB90" s="184" t="s">
        <v>0</v>
      </c>
      <c r="JLC90" s="184" t="s">
        <v>0</v>
      </c>
      <c r="JLD90" s="184" t="s">
        <v>0</v>
      </c>
      <c r="JLE90" s="184" t="s">
        <v>0</v>
      </c>
      <c r="JLF90" s="184" t="s">
        <v>0</v>
      </c>
      <c r="JLG90" s="184" t="s">
        <v>0</v>
      </c>
      <c r="JLH90" s="184" t="s">
        <v>0</v>
      </c>
      <c r="JLI90" s="184" t="s">
        <v>0</v>
      </c>
      <c r="JLJ90" s="184" t="s">
        <v>0</v>
      </c>
      <c r="JLK90" s="184" t="s">
        <v>0</v>
      </c>
      <c r="JLL90" s="184" t="s">
        <v>0</v>
      </c>
      <c r="JLM90" s="184" t="s">
        <v>0</v>
      </c>
      <c r="JLN90" s="184" t="s">
        <v>0</v>
      </c>
      <c r="JLO90" s="184" t="s">
        <v>0</v>
      </c>
      <c r="JLP90" s="184" t="s">
        <v>0</v>
      </c>
      <c r="JLQ90" s="184" t="s">
        <v>0</v>
      </c>
      <c r="JLR90" s="184" t="s">
        <v>0</v>
      </c>
      <c r="JLS90" s="184" t="s">
        <v>0</v>
      </c>
      <c r="JLT90" s="184" t="s">
        <v>0</v>
      </c>
      <c r="JLU90" s="184" t="s">
        <v>0</v>
      </c>
      <c r="JLV90" s="184" t="s">
        <v>0</v>
      </c>
      <c r="JLW90" s="184" t="s">
        <v>0</v>
      </c>
      <c r="JLX90" s="184" t="s">
        <v>0</v>
      </c>
      <c r="JLY90" s="184" t="s">
        <v>0</v>
      </c>
      <c r="JLZ90" s="184" t="s">
        <v>0</v>
      </c>
      <c r="JMA90" s="184" t="s">
        <v>0</v>
      </c>
      <c r="JMB90" s="184" t="s">
        <v>0</v>
      </c>
      <c r="JMC90" s="184" t="s">
        <v>0</v>
      </c>
      <c r="JMD90" s="184" t="s">
        <v>0</v>
      </c>
      <c r="JME90" s="184" t="s">
        <v>0</v>
      </c>
      <c r="JMF90" s="184" t="s">
        <v>0</v>
      </c>
      <c r="JMG90" s="184" t="s">
        <v>0</v>
      </c>
      <c r="JMH90" s="184" t="s">
        <v>0</v>
      </c>
      <c r="JMI90" s="184" t="s">
        <v>0</v>
      </c>
      <c r="JMJ90" s="184" t="s">
        <v>0</v>
      </c>
      <c r="JMK90" s="184" t="s">
        <v>0</v>
      </c>
      <c r="JML90" s="184" t="s">
        <v>0</v>
      </c>
      <c r="JMM90" s="184" t="s">
        <v>0</v>
      </c>
      <c r="JMN90" s="184" t="s">
        <v>0</v>
      </c>
      <c r="JMO90" s="184" t="s">
        <v>0</v>
      </c>
      <c r="JMP90" s="184" t="s">
        <v>0</v>
      </c>
      <c r="JMQ90" s="184" t="s">
        <v>0</v>
      </c>
      <c r="JMR90" s="184" t="s">
        <v>0</v>
      </c>
      <c r="JMS90" s="184" t="s">
        <v>0</v>
      </c>
      <c r="JMT90" s="184" t="s">
        <v>0</v>
      </c>
      <c r="JMU90" s="184" t="s">
        <v>0</v>
      </c>
      <c r="JMV90" s="184" t="s">
        <v>0</v>
      </c>
      <c r="JMW90" s="184" t="s">
        <v>0</v>
      </c>
      <c r="JMX90" s="184" t="s">
        <v>0</v>
      </c>
      <c r="JMY90" s="184" t="s">
        <v>0</v>
      </c>
      <c r="JMZ90" s="184" t="s">
        <v>0</v>
      </c>
      <c r="JNA90" s="184" t="s">
        <v>0</v>
      </c>
      <c r="JNB90" s="184" t="s">
        <v>0</v>
      </c>
      <c r="JNC90" s="184" t="s">
        <v>0</v>
      </c>
      <c r="JND90" s="184" t="s">
        <v>0</v>
      </c>
      <c r="JNE90" s="184" t="s">
        <v>0</v>
      </c>
      <c r="JNF90" s="184" t="s">
        <v>0</v>
      </c>
      <c r="JNG90" s="184" t="s">
        <v>0</v>
      </c>
      <c r="JNH90" s="184" t="s">
        <v>0</v>
      </c>
      <c r="JNI90" s="184" t="s">
        <v>0</v>
      </c>
      <c r="JNJ90" s="184" t="s">
        <v>0</v>
      </c>
      <c r="JNK90" s="184" t="s">
        <v>0</v>
      </c>
      <c r="JNL90" s="184" t="s">
        <v>0</v>
      </c>
      <c r="JNM90" s="184" t="s">
        <v>0</v>
      </c>
      <c r="JNN90" s="184" t="s">
        <v>0</v>
      </c>
      <c r="JNO90" s="184" t="s">
        <v>0</v>
      </c>
      <c r="JNP90" s="184" t="s">
        <v>0</v>
      </c>
      <c r="JNQ90" s="184" t="s">
        <v>0</v>
      </c>
      <c r="JNR90" s="184" t="s">
        <v>0</v>
      </c>
      <c r="JNS90" s="184" t="s">
        <v>0</v>
      </c>
      <c r="JNT90" s="184" t="s">
        <v>0</v>
      </c>
      <c r="JNU90" s="184" t="s">
        <v>0</v>
      </c>
      <c r="JNV90" s="184" t="s">
        <v>0</v>
      </c>
      <c r="JNW90" s="184" t="s">
        <v>0</v>
      </c>
      <c r="JNX90" s="184" t="s">
        <v>0</v>
      </c>
      <c r="JNY90" s="184" t="s">
        <v>0</v>
      </c>
      <c r="JNZ90" s="184" t="s">
        <v>0</v>
      </c>
      <c r="JOA90" s="184" t="s">
        <v>0</v>
      </c>
      <c r="JOB90" s="184" t="s">
        <v>0</v>
      </c>
      <c r="JOC90" s="184" t="s">
        <v>0</v>
      </c>
      <c r="JOD90" s="184" t="s">
        <v>0</v>
      </c>
      <c r="JOE90" s="184" t="s">
        <v>0</v>
      </c>
      <c r="JOF90" s="184" t="s">
        <v>0</v>
      </c>
      <c r="JOG90" s="184" t="s">
        <v>0</v>
      </c>
      <c r="JOH90" s="184" t="s">
        <v>0</v>
      </c>
      <c r="JOI90" s="184" t="s">
        <v>0</v>
      </c>
      <c r="JOJ90" s="184" t="s">
        <v>0</v>
      </c>
      <c r="JOK90" s="184" t="s">
        <v>0</v>
      </c>
      <c r="JOL90" s="184" t="s">
        <v>0</v>
      </c>
      <c r="JOM90" s="184" t="s">
        <v>0</v>
      </c>
      <c r="JON90" s="184" t="s">
        <v>0</v>
      </c>
      <c r="JOO90" s="184" t="s">
        <v>0</v>
      </c>
      <c r="JOP90" s="184" t="s">
        <v>0</v>
      </c>
      <c r="JOQ90" s="184" t="s">
        <v>0</v>
      </c>
      <c r="JOR90" s="184" t="s">
        <v>0</v>
      </c>
      <c r="JOS90" s="184" t="s">
        <v>0</v>
      </c>
      <c r="JOT90" s="184" t="s">
        <v>0</v>
      </c>
      <c r="JOU90" s="184" t="s">
        <v>0</v>
      </c>
      <c r="JOV90" s="184" t="s">
        <v>0</v>
      </c>
      <c r="JOW90" s="184" t="s">
        <v>0</v>
      </c>
      <c r="JOX90" s="184" t="s">
        <v>0</v>
      </c>
      <c r="JOY90" s="184" t="s">
        <v>0</v>
      </c>
      <c r="JOZ90" s="184" t="s">
        <v>0</v>
      </c>
      <c r="JPA90" s="184" t="s">
        <v>0</v>
      </c>
      <c r="JPB90" s="184" t="s">
        <v>0</v>
      </c>
      <c r="JPC90" s="184" t="s">
        <v>0</v>
      </c>
      <c r="JPD90" s="184" t="s">
        <v>0</v>
      </c>
      <c r="JPE90" s="184" t="s">
        <v>0</v>
      </c>
      <c r="JPF90" s="184" t="s">
        <v>0</v>
      </c>
      <c r="JPG90" s="184" t="s">
        <v>0</v>
      </c>
      <c r="JPH90" s="184" t="s">
        <v>0</v>
      </c>
      <c r="JPI90" s="184" t="s">
        <v>0</v>
      </c>
      <c r="JPJ90" s="184" t="s">
        <v>0</v>
      </c>
      <c r="JPK90" s="184" t="s">
        <v>0</v>
      </c>
      <c r="JPL90" s="184" t="s">
        <v>0</v>
      </c>
      <c r="JPM90" s="184" t="s">
        <v>0</v>
      </c>
      <c r="JPN90" s="184" t="s">
        <v>0</v>
      </c>
      <c r="JPO90" s="184" t="s">
        <v>0</v>
      </c>
      <c r="JPP90" s="184" t="s">
        <v>0</v>
      </c>
      <c r="JPQ90" s="184" t="s">
        <v>0</v>
      </c>
      <c r="JPR90" s="184" t="s">
        <v>0</v>
      </c>
      <c r="JPS90" s="184" t="s">
        <v>0</v>
      </c>
      <c r="JPT90" s="184" t="s">
        <v>0</v>
      </c>
      <c r="JPU90" s="184" t="s">
        <v>0</v>
      </c>
      <c r="JPV90" s="184" t="s">
        <v>0</v>
      </c>
      <c r="JPW90" s="184" t="s">
        <v>0</v>
      </c>
      <c r="JPX90" s="184" t="s">
        <v>0</v>
      </c>
      <c r="JPY90" s="184" t="s">
        <v>0</v>
      </c>
      <c r="JPZ90" s="184" t="s">
        <v>0</v>
      </c>
      <c r="JQA90" s="184" t="s">
        <v>0</v>
      </c>
      <c r="JQB90" s="184" t="s">
        <v>0</v>
      </c>
      <c r="JQC90" s="184" t="s">
        <v>0</v>
      </c>
      <c r="JQD90" s="184" t="s">
        <v>0</v>
      </c>
      <c r="JQE90" s="184" t="s">
        <v>0</v>
      </c>
      <c r="JQF90" s="184" t="s">
        <v>0</v>
      </c>
      <c r="JQG90" s="184" t="s">
        <v>0</v>
      </c>
      <c r="JQH90" s="184" t="s">
        <v>0</v>
      </c>
      <c r="JQI90" s="184" t="s">
        <v>0</v>
      </c>
      <c r="JQJ90" s="184" t="s">
        <v>0</v>
      </c>
      <c r="JQK90" s="184" t="s">
        <v>0</v>
      </c>
      <c r="JQL90" s="184" t="s">
        <v>0</v>
      </c>
      <c r="JQM90" s="184" t="s">
        <v>0</v>
      </c>
      <c r="JQN90" s="184" t="s">
        <v>0</v>
      </c>
      <c r="JQO90" s="184" t="s">
        <v>0</v>
      </c>
      <c r="JQP90" s="184" t="s">
        <v>0</v>
      </c>
      <c r="JQQ90" s="184" t="s">
        <v>0</v>
      </c>
      <c r="JQR90" s="184" t="s">
        <v>0</v>
      </c>
      <c r="JQS90" s="184" t="s">
        <v>0</v>
      </c>
      <c r="JQT90" s="184" t="s">
        <v>0</v>
      </c>
      <c r="JQU90" s="184" t="s">
        <v>0</v>
      </c>
      <c r="JQV90" s="184" t="s">
        <v>0</v>
      </c>
      <c r="JQW90" s="184" t="s">
        <v>0</v>
      </c>
      <c r="JQX90" s="184" t="s">
        <v>0</v>
      </c>
      <c r="JQY90" s="184" t="s">
        <v>0</v>
      </c>
      <c r="JQZ90" s="184" t="s">
        <v>0</v>
      </c>
      <c r="JRA90" s="184" t="s">
        <v>0</v>
      </c>
      <c r="JRB90" s="184" t="s">
        <v>0</v>
      </c>
      <c r="JRC90" s="184" t="s">
        <v>0</v>
      </c>
      <c r="JRD90" s="184" t="s">
        <v>0</v>
      </c>
      <c r="JRE90" s="184" t="s">
        <v>0</v>
      </c>
      <c r="JRF90" s="184" t="s">
        <v>0</v>
      </c>
      <c r="JRG90" s="184" t="s">
        <v>0</v>
      </c>
      <c r="JRH90" s="184" t="s">
        <v>0</v>
      </c>
      <c r="JRI90" s="184" t="s">
        <v>0</v>
      </c>
      <c r="JRJ90" s="184" t="s">
        <v>0</v>
      </c>
      <c r="JRK90" s="184" t="s">
        <v>0</v>
      </c>
      <c r="JRL90" s="184" t="s">
        <v>0</v>
      </c>
      <c r="JRM90" s="184" t="s">
        <v>0</v>
      </c>
      <c r="JRN90" s="184" t="s">
        <v>0</v>
      </c>
      <c r="JRO90" s="184" t="s">
        <v>0</v>
      </c>
      <c r="JRP90" s="184" t="s">
        <v>0</v>
      </c>
      <c r="JRQ90" s="184" t="s">
        <v>0</v>
      </c>
      <c r="JRR90" s="184" t="s">
        <v>0</v>
      </c>
      <c r="JRS90" s="184" t="s">
        <v>0</v>
      </c>
      <c r="JRT90" s="184" t="s">
        <v>0</v>
      </c>
      <c r="JRU90" s="184" t="s">
        <v>0</v>
      </c>
      <c r="JRV90" s="184" t="s">
        <v>0</v>
      </c>
      <c r="JRW90" s="184" t="s">
        <v>0</v>
      </c>
      <c r="JRX90" s="184" t="s">
        <v>0</v>
      </c>
      <c r="JRY90" s="184" t="s">
        <v>0</v>
      </c>
      <c r="JRZ90" s="184" t="s">
        <v>0</v>
      </c>
      <c r="JSA90" s="184" t="s">
        <v>0</v>
      </c>
      <c r="JSB90" s="184" t="s">
        <v>0</v>
      </c>
      <c r="JSC90" s="184" t="s">
        <v>0</v>
      </c>
      <c r="JSD90" s="184" t="s">
        <v>0</v>
      </c>
      <c r="JSE90" s="184" t="s">
        <v>0</v>
      </c>
      <c r="JSF90" s="184" t="s">
        <v>0</v>
      </c>
      <c r="JSG90" s="184" t="s">
        <v>0</v>
      </c>
      <c r="JSH90" s="184" t="s">
        <v>0</v>
      </c>
      <c r="JSI90" s="184" t="s">
        <v>0</v>
      </c>
      <c r="JSJ90" s="184" t="s">
        <v>0</v>
      </c>
      <c r="JSK90" s="184" t="s">
        <v>0</v>
      </c>
      <c r="JSL90" s="184" t="s">
        <v>0</v>
      </c>
      <c r="JSM90" s="184" t="s">
        <v>0</v>
      </c>
      <c r="JSN90" s="184" t="s">
        <v>0</v>
      </c>
      <c r="JSO90" s="184" t="s">
        <v>0</v>
      </c>
      <c r="JSP90" s="184" t="s">
        <v>0</v>
      </c>
      <c r="JSQ90" s="184" t="s">
        <v>0</v>
      </c>
      <c r="JSR90" s="184" t="s">
        <v>0</v>
      </c>
      <c r="JSS90" s="184" t="s">
        <v>0</v>
      </c>
      <c r="JST90" s="184" t="s">
        <v>0</v>
      </c>
      <c r="JSU90" s="184" t="s">
        <v>0</v>
      </c>
      <c r="JSV90" s="184" t="s">
        <v>0</v>
      </c>
      <c r="JSW90" s="184" t="s">
        <v>0</v>
      </c>
      <c r="JSX90" s="184" t="s">
        <v>0</v>
      </c>
      <c r="JSY90" s="184" t="s">
        <v>0</v>
      </c>
      <c r="JSZ90" s="184" t="s">
        <v>0</v>
      </c>
      <c r="JTA90" s="184" t="s">
        <v>0</v>
      </c>
      <c r="JTB90" s="184" t="s">
        <v>0</v>
      </c>
      <c r="JTC90" s="184" t="s">
        <v>0</v>
      </c>
      <c r="JTD90" s="184" t="s">
        <v>0</v>
      </c>
      <c r="JTE90" s="184" t="s">
        <v>0</v>
      </c>
      <c r="JTF90" s="184" t="s">
        <v>0</v>
      </c>
      <c r="JTG90" s="184" t="s">
        <v>0</v>
      </c>
      <c r="JTH90" s="184" t="s">
        <v>0</v>
      </c>
      <c r="JTI90" s="184" t="s">
        <v>0</v>
      </c>
      <c r="JTJ90" s="184" t="s">
        <v>0</v>
      </c>
      <c r="JTK90" s="184" t="s">
        <v>0</v>
      </c>
      <c r="JTL90" s="184" t="s">
        <v>0</v>
      </c>
      <c r="JTM90" s="184" t="s">
        <v>0</v>
      </c>
      <c r="JTN90" s="184" t="s">
        <v>0</v>
      </c>
      <c r="JTO90" s="184" t="s">
        <v>0</v>
      </c>
      <c r="JTP90" s="184" t="s">
        <v>0</v>
      </c>
      <c r="JTQ90" s="184" t="s">
        <v>0</v>
      </c>
      <c r="JTR90" s="184" t="s">
        <v>0</v>
      </c>
      <c r="JTS90" s="184" t="s">
        <v>0</v>
      </c>
      <c r="JTT90" s="184" t="s">
        <v>0</v>
      </c>
      <c r="JTU90" s="184" t="s">
        <v>0</v>
      </c>
      <c r="JTV90" s="184" t="s">
        <v>0</v>
      </c>
      <c r="JTW90" s="184" t="s">
        <v>0</v>
      </c>
      <c r="JTX90" s="184" t="s">
        <v>0</v>
      </c>
      <c r="JTY90" s="184" t="s">
        <v>0</v>
      </c>
      <c r="JTZ90" s="184" t="s">
        <v>0</v>
      </c>
      <c r="JUA90" s="184" t="s">
        <v>0</v>
      </c>
      <c r="JUB90" s="184" t="s">
        <v>0</v>
      </c>
      <c r="JUC90" s="184" t="s">
        <v>0</v>
      </c>
      <c r="JUD90" s="184" t="s">
        <v>0</v>
      </c>
      <c r="JUE90" s="184" t="s">
        <v>0</v>
      </c>
      <c r="JUF90" s="184" t="s">
        <v>0</v>
      </c>
      <c r="JUG90" s="184" t="s">
        <v>0</v>
      </c>
      <c r="JUH90" s="184" t="s">
        <v>0</v>
      </c>
      <c r="JUI90" s="184" t="s">
        <v>0</v>
      </c>
      <c r="JUJ90" s="184" t="s">
        <v>0</v>
      </c>
      <c r="JUK90" s="184" t="s">
        <v>0</v>
      </c>
      <c r="JUL90" s="184" t="s">
        <v>0</v>
      </c>
      <c r="JUM90" s="184" t="s">
        <v>0</v>
      </c>
      <c r="JUN90" s="184" t="s">
        <v>0</v>
      </c>
      <c r="JUO90" s="184" t="s">
        <v>0</v>
      </c>
      <c r="JUP90" s="184" t="s">
        <v>0</v>
      </c>
      <c r="JUQ90" s="184" t="s">
        <v>0</v>
      </c>
      <c r="JUR90" s="184" t="s">
        <v>0</v>
      </c>
      <c r="JUS90" s="184" t="s">
        <v>0</v>
      </c>
      <c r="JUT90" s="184" t="s">
        <v>0</v>
      </c>
      <c r="JUU90" s="184" t="s">
        <v>0</v>
      </c>
      <c r="JUV90" s="184" t="s">
        <v>0</v>
      </c>
      <c r="JUW90" s="184" t="s">
        <v>0</v>
      </c>
      <c r="JUX90" s="184" t="s">
        <v>0</v>
      </c>
      <c r="JUY90" s="184" t="s">
        <v>0</v>
      </c>
      <c r="JUZ90" s="184" t="s">
        <v>0</v>
      </c>
      <c r="JVA90" s="184" t="s">
        <v>0</v>
      </c>
      <c r="JVB90" s="184" t="s">
        <v>0</v>
      </c>
      <c r="JVC90" s="184" t="s">
        <v>0</v>
      </c>
      <c r="JVD90" s="184" t="s">
        <v>0</v>
      </c>
      <c r="JVE90" s="184" t="s">
        <v>0</v>
      </c>
      <c r="JVF90" s="184" t="s">
        <v>0</v>
      </c>
      <c r="JVG90" s="184" t="s">
        <v>0</v>
      </c>
      <c r="JVH90" s="184" t="s">
        <v>0</v>
      </c>
      <c r="JVI90" s="184" t="s">
        <v>0</v>
      </c>
      <c r="JVJ90" s="184" t="s">
        <v>0</v>
      </c>
      <c r="JVK90" s="184" t="s">
        <v>0</v>
      </c>
      <c r="JVL90" s="184" t="s">
        <v>0</v>
      </c>
      <c r="JVM90" s="184" t="s">
        <v>0</v>
      </c>
      <c r="JVN90" s="184" t="s">
        <v>0</v>
      </c>
      <c r="JVO90" s="184" t="s">
        <v>0</v>
      </c>
      <c r="JVP90" s="184" t="s">
        <v>0</v>
      </c>
      <c r="JVQ90" s="184" t="s">
        <v>0</v>
      </c>
      <c r="JVR90" s="184" t="s">
        <v>0</v>
      </c>
      <c r="JVS90" s="184" t="s">
        <v>0</v>
      </c>
      <c r="JVT90" s="184" t="s">
        <v>0</v>
      </c>
      <c r="JVU90" s="184" t="s">
        <v>0</v>
      </c>
      <c r="JVV90" s="184" t="s">
        <v>0</v>
      </c>
      <c r="JVW90" s="184" t="s">
        <v>0</v>
      </c>
      <c r="JVX90" s="184" t="s">
        <v>0</v>
      </c>
      <c r="JVY90" s="184" t="s">
        <v>0</v>
      </c>
      <c r="JVZ90" s="184" t="s">
        <v>0</v>
      </c>
      <c r="JWA90" s="184" t="s">
        <v>0</v>
      </c>
      <c r="JWB90" s="184" t="s">
        <v>0</v>
      </c>
      <c r="JWC90" s="184" t="s">
        <v>0</v>
      </c>
      <c r="JWD90" s="184" t="s">
        <v>0</v>
      </c>
      <c r="JWE90" s="184" t="s">
        <v>0</v>
      </c>
      <c r="JWF90" s="184" t="s">
        <v>0</v>
      </c>
      <c r="JWG90" s="184" t="s">
        <v>0</v>
      </c>
      <c r="JWH90" s="184" t="s">
        <v>0</v>
      </c>
      <c r="JWI90" s="184" t="s">
        <v>0</v>
      </c>
      <c r="JWJ90" s="184" t="s">
        <v>0</v>
      </c>
      <c r="JWK90" s="184" t="s">
        <v>0</v>
      </c>
      <c r="JWL90" s="184" t="s">
        <v>0</v>
      </c>
      <c r="JWM90" s="184" t="s">
        <v>0</v>
      </c>
      <c r="JWN90" s="184" t="s">
        <v>0</v>
      </c>
      <c r="JWO90" s="184" t="s">
        <v>0</v>
      </c>
      <c r="JWP90" s="184" t="s">
        <v>0</v>
      </c>
      <c r="JWQ90" s="184" t="s">
        <v>0</v>
      </c>
      <c r="JWR90" s="184" t="s">
        <v>0</v>
      </c>
      <c r="JWS90" s="184" t="s">
        <v>0</v>
      </c>
      <c r="JWT90" s="184" t="s">
        <v>0</v>
      </c>
      <c r="JWU90" s="184" t="s">
        <v>0</v>
      </c>
      <c r="JWV90" s="184" t="s">
        <v>0</v>
      </c>
      <c r="JWW90" s="184" t="s">
        <v>0</v>
      </c>
      <c r="JWX90" s="184" t="s">
        <v>0</v>
      </c>
      <c r="JWY90" s="184" t="s">
        <v>0</v>
      </c>
      <c r="JWZ90" s="184" t="s">
        <v>0</v>
      </c>
      <c r="JXA90" s="184" t="s">
        <v>0</v>
      </c>
      <c r="JXB90" s="184" t="s">
        <v>0</v>
      </c>
      <c r="JXC90" s="184" t="s">
        <v>0</v>
      </c>
      <c r="JXD90" s="184" t="s">
        <v>0</v>
      </c>
      <c r="JXE90" s="184" t="s">
        <v>0</v>
      </c>
      <c r="JXF90" s="184" t="s">
        <v>0</v>
      </c>
      <c r="JXG90" s="184" t="s">
        <v>0</v>
      </c>
      <c r="JXH90" s="184" t="s">
        <v>0</v>
      </c>
      <c r="JXI90" s="184" t="s">
        <v>0</v>
      </c>
      <c r="JXJ90" s="184" t="s">
        <v>0</v>
      </c>
      <c r="JXK90" s="184" t="s">
        <v>0</v>
      </c>
      <c r="JXL90" s="184" t="s">
        <v>0</v>
      </c>
      <c r="JXM90" s="184" t="s">
        <v>0</v>
      </c>
      <c r="JXN90" s="184" t="s">
        <v>0</v>
      </c>
      <c r="JXO90" s="184" t="s">
        <v>0</v>
      </c>
      <c r="JXP90" s="184" t="s">
        <v>0</v>
      </c>
      <c r="JXQ90" s="184" t="s">
        <v>0</v>
      </c>
      <c r="JXR90" s="184" t="s">
        <v>0</v>
      </c>
      <c r="JXS90" s="184" t="s">
        <v>0</v>
      </c>
      <c r="JXT90" s="184" t="s">
        <v>0</v>
      </c>
      <c r="JXU90" s="184" t="s">
        <v>0</v>
      </c>
      <c r="JXV90" s="184" t="s">
        <v>0</v>
      </c>
      <c r="JXW90" s="184" t="s">
        <v>0</v>
      </c>
      <c r="JXX90" s="184" t="s">
        <v>0</v>
      </c>
      <c r="JXY90" s="184" t="s">
        <v>0</v>
      </c>
      <c r="JXZ90" s="184" t="s">
        <v>0</v>
      </c>
      <c r="JYA90" s="184" t="s">
        <v>0</v>
      </c>
      <c r="JYB90" s="184" t="s">
        <v>0</v>
      </c>
      <c r="JYC90" s="184" t="s">
        <v>0</v>
      </c>
      <c r="JYD90" s="184" t="s">
        <v>0</v>
      </c>
      <c r="JYE90" s="184" t="s">
        <v>0</v>
      </c>
      <c r="JYF90" s="184" t="s">
        <v>0</v>
      </c>
      <c r="JYG90" s="184" t="s">
        <v>0</v>
      </c>
      <c r="JYH90" s="184" t="s">
        <v>0</v>
      </c>
      <c r="JYI90" s="184" t="s">
        <v>0</v>
      </c>
      <c r="JYJ90" s="184" t="s">
        <v>0</v>
      </c>
      <c r="JYK90" s="184" t="s">
        <v>0</v>
      </c>
      <c r="JYL90" s="184" t="s">
        <v>0</v>
      </c>
      <c r="JYM90" s="184" t="s">
        <v>0</v>
      </c>
      <c r="JYN90" s="184" t="s">
        <v>0</v>
      </c>
      <c r="JYO90" s="184" t="s">
        <v>0</v>
      </c>
      <c r="JYP90" s="184" t="s">
        <v>0</v>
      </c>
      <c r="JYQ90" s="184" t="s">
        <v>0</v>
      </c>
      <c r="JYR90" s="184" t="s">
        <v>0</v>
      </c>
      <c r="JYS90" s="184" t="s">
        <v>0</v>
      </c>
      <c r="JYT90" s="184" t="s">
        <v>0</v>
      </c>
      <c r="JYU90" s="184" t="s">
        <v>0</v>
      </c>
      <c r="JYV90" s="184" t="s">
        <v>0</v>
      </c>
      <c r="JYW90" s="184" t="s">
        <v>0</v>
      </c>
      <c r="JYX90" s="184" t="s">
        <v>0</v>
      </c>
      <c r="JYY90" s="184" t="s">
        <v>0</v>
      </c>
      <c r="JYZ90" s="184" t="s">
        <v>0</v>
      </c>
      <c r="JZA90" s="184" t="s">
        <v>0</v>
      </c>
      <c r="JZB90" s="184" t="s">
        <v>0</v>
      </c>
      <c r="JZC90" s="184" t="s">
        <v>0</v>
      </c>
      <c r="JZD90" s="184" t="s">
        <v>0</v>
      </c>
      <c r="JZE90" s="184" t="s">
        <v>0</v>
      </c>
      <c r="JZF90" s="184" t="s">
        <v>0</v>
      </c>
      <c r="JZG90" s="184" t="s">
        <v>0</v>
      </c>
      <c r="JZH90" s="184" t="s">
        <v>0</v>
      </c>
      <c r="JZI90" s="184" t="s">
        <v>0</v>
      </c>
      <c r="JZJ90" s="184" t="s">
        <v>0</v>
      </c>
      <c r="JZK90" s="184" t="s">
        <v>0</v>
      </c>
      <c r="JZL90" s="184" t="s">
        <v>0</v>
      </c>
      <c r="JZM90" s="184" t="s">
        <v>0</v>
      </c>
      <c r="JZN90" s="184" t="s">
        <v>0</v>
      </c>
      <c r="JZO90" s="184" t="s">
        <v>0</v>
      </c>
      <c r="JZP90" s="184" t="s">
        <v>0</v>
      </c>
      <c r="JZQ90" s="184" t="s">
        <v>0</v>
      </c>
      <c r="JZR90" s="184" t="s">
        <v>0</v>
      </c>
      <c r="JZS90" s="184" t="s">
        <v>0</v>
      </c>
      <c r="JZT90" s="184" t="s">
        <v>0</v>
      </c>
      <c r="JZU90" s="184" t="s">
        <v>0</v>
      </c>
      <c r="JZV90" s="184" t="s">
        <v>0</v>
      </c>
      <c r="JZW90" s="184" t="s">
        <v>0</v>
      </c>
      <c r="JZX90" s="184" t="s">
        <v>0</v>
      </c>
      <c r="JZY90" s="184" t="s">
        <v>0</v>
      </c>
      <c r="JZZ90" s="184" t="s">
        <v>0</v>
      </c>
      <c r="KAA90" s="184" t="s">
        <v>0</v>
      </c>
      <c r="KAB90" s="184" t="s">
        <v>0</v>
      </c>
      <c r="KAC90" s="184" t="s">
        <v>0</v>
      </c>
      <c r="KAD90" s="184" t="s">
        <v>0</v>
      </c>
      <c r="KAE90" s="184" t="s">
        <v>0</v>
      </c>
      <c r="KAF90" s="184" t="s">
        <v>0</v>
      </c>
      <c r="KAG90" s="184" t="s">
        <v>0</v>
      </c>
      <c r="KAH90" s="184" t="s">
        <v>0</v>
      </c>
      <c r="KAI90" s="184" t="s">
        <v>0</v>
      </c>
      <c r="KAJ90" s="184" t="s">
        <v>0</v>
      </c>
      <c r="KAK90" s="184" t="s">
        <v>0</v>
      </c>
      <c r="KAL90" s="184" t="s">
        <v>0</v>
      </c>
      <c r="KAM90" s="184" t="s">
        <v>0</v>
      </c>
      <c r="KAN90" s="184" t="s">
        <v>0</v>
      </c>
      <c r="KAO90" s="184" t="s">
        <v>0</v>
      </c>
      <c r="KAP90" s="184" t="s">
        <v>0</v>
      </c>
      <c r="KAQ90" s="184" t="s">
        <v>0</v>
      </c>
      <c r="KAR90" s="184" t="s">
        <v>0</v>
      </c>
      <c r="KAS90" s="184" t="s">
        <v>0</v>
      </c>
      <c r="KAT90" s="184" t="s">
        <v>0</v>
      </c>
      <c r="KAU90" s="184" t="s">
        <v>0</v>
      </c>
      <c r="KAV90" s="184" t="s">
        <v>0</v>
      </c>
      <c r="KAW90" s="184" t="s">
        <v>0</v>
      </c>
      <c r="KAX90" s="184" t="s">
        <v>0</v>
      </c>
      <c r="KAY90" s="184" t="s">
        <v>0</v>
      </c>
      <c r="KAZ90" s="184" t="s">
        <v>0</v>
      </c>
      <c r="KBA90" s="184" t="s">
        <v>0</v>
      </c>
      <c r="KBB90" s="184" t="s">
        <v>0</v>
      </c>
      <c r="KBC90" s="184" t="s">
        <v>0</v>
      </c>
      <c r="KBD90" s="184" t="s">
        <v>0</v>
      </c>
      <c r="KBE90" s="184" t="s">
        <v>0</v>
      </c>
      <c r="KBF90" s="184" t="s">
        <v>0</v>
      </c>
      <c r="KBG90" s="184" t="s">
        <v>0</v>
      </c>
      <c r="KBH90" s="184" t="s">
        <v>0</v>
      </c>
      <c r="KBI90" s="184" t="s">
        <v>0</v>
      </c>
      <c r="KBJ90" s="184" t="s">
        <v>0</v>
      </c>
      <c r="KBK90" s="184" t="s">
        <v>0</v>
      </c>
      <c r="KBL90" s="184" t="s">
        <v>0</v>
      </c>
      <c r="KBM90" s="184" t="s">
        <v>0</v>
      </c>
      <c r="KBN90" s="184" t="s">
        <v>0</v>
      </c>
      <c r="KBO90" s="184" t="s">
        <v>0</v>
      </c>
      <c r="KBP90" s="184" t="s">
        <v>0</v>
      </c>
      <c r="KBQ90" s="184" t="s">
        <v>0</v>
      </c>
      <c r="KBR90" s="184" t="s">
        <v>0</v>
      </c>
      <c r="KBS90" s="184" t="s">
        <v>0</v>
      </c>
      <c r="KBT90" s="184" t="s">
        <v>0</v>
      </c>
      <c r="KBU90" s="184" t="s">
        <v>0</v>
      </c>
      <c r="KBV90" s="184" t="s">
        <v>0</v>
      </c>
      <c r="KBW90" s="184" t="s">
        <v>0</v>
      </c>
      <c r="KBX90" s="184" t="s">
        <v>0</v>
      </c>
      <c r="KBY90" s="184" t="s">
        <v>0</v>
      </c>
      <c r="KBZ90" s="184" t="s">
        <v>0</v>
      </c>
      <c r="KCA90" s="184" t="s">
        <v>0</v>
      </c>
      <c r="KCB90" s="184" t="s">
        <v>0</v>
      </c>
      <c r="KCC90" s="184" t="s">
        <v>0</v>
      </c>
      <c r="KCD90" s="184" t="s">
        <v>0</v>
      </c>
      <c r="KCE90" s="184" t="s">
        <v>0</v>
      </c>
      <c r="KCF90" s="184" t="s">
        <v>0</v>
      </c>
      <c r="KCG90" s="184" t="s">
        <v>0</v>
      </c>
      <c r="KCH90" s="184" t="s">
        <v>0</v>
      </c>
      <c r="KCI90" s="184" t="s">
        <v>0</v>
      </c>
      <c r="KCJ90" s="184" t="s">
        <v>0</v>
      </c>
      <c r="KCK90" s="184" t="s">
        <v>0</v>
      </c>
      <c r="KCL90" s="184" t="s">
        <v>0</v>
      </c>
      <c r="KCM90" s="184" t="s">
        <v>0</v>
      </c>
      <c r="KCN90" s="184" t="s">
        <v>0</v>
      </c>
      <c r="KCO90" s="184" t="s">
        <v>0</v>
      </c>
      <c r="KCP90" s="184" t="s">
        <v>0</v>
      </c>
      <c r="KCQ90" s="184" t="s">
        <v>0</v>
      </c>
      <c r="KCR90" s="184" t="s">
        <v>0</v>
      </c>
      <c r="KCS90" s="184" t="s">
        <v>0</v>
      </c>
      <c r="KCT90" s="184" t="s">
        <v>0</v>
      </c>
      <c r="KCU90" s="184" t="s">
        <v>0</v>
      </c>
      <c r="KCV90" s="184" t="s">
        <v>0</v>
      </c>
      <c r="KCW90" s="184" t="s">
        <v>0</v>
      </c>
      <c r="KCX90" s="184" t="s">
        <v>0</v>
      </c>
      <c r="KCY90" s="184" t="s">
        <v>0</v>
      </c>
      <c r="KCZ90" s="184" t="s">
        <v>0</v>
      </c>
      <c r="KDA90" s="184" t="s">
        <v>0</v>
      </c>
      <c r="KDB90" s="184" t="s">
        <v>0</v>
      </c>
      <c r="KDC90" s="184" t="s">
        <v>0</v>
      </c>
      <c r="KDD90" s="184" t="s">
        <v>0</v>
      </c>
      <c r="KDE90" s="184" t="s">
        <v>0</v>
      </c>
      <c r="KDF90" s="184" t="s">
        <v>0</v>
      </c>
      <c r="KDG90" s="184" t="s">
        <v>0</v>
      </c>
      <c r="KDH90" s="184" t="s">
        <v>0</v>
      </c>
      <c r="KDI90" s="184" t="s">
        <v>0</v>
      </c>
      <c r="KDJ90" s="184" t="s">
        <v>0</v>
      </c>
      <c r="KDK90" s="184" t="s">
        <v>0</v>
      </c>
      <c r="KDL90" s="184" t="s">
        <v>0</v>
      </c>
      <c r="KDM90" s="184" t="s">
        <v>0</v>
      </c>
      <c r="KDN90" s="184" t="s">
        <v>0</v>
      </c>
      <c r="KDO90" s="184" t="s">
        <v>0</v>
      </c>
      <c r="KDP90" s="184" t="s">
        <v>0</v>
      </c>
      <c r="KDQ90" s="184" t="s">
        <v>0</v>
      </c>
      <c r="KDR90" s="184" t="s">
        <v>0</v>
      </c>
      <c r="KDS90" s="184" t="s">
        <v>0</v>
      </c>
      <c r="KDT90" s="184" t="s">
        <v>0</v>
      </c>
      <c r="KDU90" s="184" t="s">
        <v>0</v>
      </c>
      <c r="KDV90" s="184" t="s">
        <v>0</v>
      </c>
      <c r="KDW90" s="184" t="s">
        <v>0</v>
      </c>
      <c r="KDX90" s="184" t="s">
        <v>0</v>
      </c>
      <c r="KDY90" s="184" t="s">
        <v>0</v>
      </c>
      <c r="KDZ90" s="184" t="s">
        <v>0</v>
      </c>
      <c r="KEA90" s="184" t="s">
        <v>0</v>
      </c>
      <c r="KEB90" s="184" t="s">
        <v>0</v>
      </c>
      <c r="KEC90" s="184" t="s">
        <v>0</v>
      </c>
      <c r="KED90" s="184" t="s">
        <v>0</v>
      </c>
      <c r="KEE90" s="184" t="s">
        <v>0</v>
      </c>
      <c r="KEF90" s="184" t="s">
        <v>0</v>
      </c>
      <c r="KEG90" s="184" t="s">
        <v>0</v>
      </c>
      <c r="KEH90" s="184" t="s">
        <v>0</v>
      </c>
      <c r="KEI90" s="184" t="s">
        <v>0</v>
      </c>
      <c r="KEJ90" s="184" t="s">
        <v>0</v>
      </c>
      <c r="KEK90" s="184" t="s">
        <v>0</v>
      </c>
      <c r="KEL90" s="184" t="s">
        <v>0</v>
      </c>
      <c r="KEM90" s="184" t="s">
        <v>0</v>
      </c>
      <c r="KEN90" s="184" t="s">
        <v>0</v>
      </c>
      <c r="KEO90" s="184" t="s">
        <v>0</v>
      </c>
      <c r="KEP90" s="184" t="s">
        <v>0</v>
      </c>
      <c r="KEQ90" s="184" t="s">
        <v>0</v>
      </c>
      <c r="KER90" s="184" t="s">
        <v>0</v>
      </c>
      <c r="KES90" s="184" t="s">
        <v>0</v>
      </c>
      <c r="KET90" s="184" t="s">
        <v>0</v>
      </c>
      <c r="KEU90" s="184" t="s">
        <v>0</v>
      </c>
      <c r="KEV90" s="184" t="s">
        <v>0</v>
      </c>
      <c r="KEW90" s="184" t="s">
        <v>0</v>
      </c>
      <c r="KEX90" s="184" t="s">
        <v>0</v>
      </c>
      <c r="KEY90" s="184" t="s">
        <v>0</v>
      </c>
      <c r="KEZ90" s="184" t="s">
        <v>0</v>
      </c>
      <c r="KFA90" s="184" t="s">
        <v>0</v>
      </c>
      <c r="KFB90" s="184" t="s">
        <v>0</v>
      </c>
      <c r="KFC90" s="184" t="s">
        <v>0</v>
      </c>
      <c r="KFD90" s="184" t="s">
        <v>0</v>
      </c>
      <c r="KFE90" s="184" t="s">
        <v>0</v>
      </c>
      <c r="KFF90" s="184" t="s">
        <v>0</v>
      </c>
      <c r="KFG90" s="184" t="s">
        <v>0</v>
      </c>
      <c r="KFH90" s="184" t="s">
        <v>0</v>
      </c>
      <c r="KFI90" s="184" t="s">
        <v>0</v>
      </c>
      <c r="KFJ90" s="184" t="s">
        <v>0</v>
      </c>
      <c r="KFK90" s="184" t="s">
        <v>0</v>
      </c>
      <c r="KFL90" s="184" t="s">
        <v>0</v>
      </c>
      <c r="KFM90" s="184" t="s">
        <v>0</v>
      </c>
      <c r="KFN90" s="184" t="s">
        <v>0</v>
      </c>
      <c r="KFO90" s="184" t="s">
        <v>0</v>
      </c>
      <c r="KFP90" s="184" t="s">
        <v>0</v>
      </c>
      <c r="KFQ90" s="184" t="s">
        <v>0</v>
      </c>
      <c r="KFR90" s="184" t="s">
        <v>0</v>
      </c>
      <c r="KFS90" s="184" t="s">
        <v>0</v>
      </c>
      <c r="KFT90" s="184" t="s">
        <v>0</v>
      </c>
      <c r="KFU90" s="184" t="s">
        <v>0</v>
      </c>
      <c r="KFV90" s="184" t="s">
        <v>0</v>
      </c>
      <c r="KFW90" s="184" t="s">
        <v>0</v>
      </c>
      <c r="KFX90" s="184" t="s">
        <v>0</v>
      </c>
      <c r="KFY90" s="184" t="s">
        <v>0</v>
      </c>
      <c r="KFZ90" s="184" t="s">
        <v>0</v>
      </c>
      <c r="KGA90" s="184" t="s">
        <v>0</v>
      </c>
      <c r="KGB90" s="184" t="s">
        <v>0</v>
      </c>
      <c r="KGC90" s="184" t="s">
        <v>0</v>
      </c>
      <c r="KGD90" s="184" t="s">
        <v>0</v>
      </c>
      <c r="KGE90" s="184" t="s">
        <v>0</v>
      </c>
      <c r="KGF90" s="184" t="s">
        <v>0</v>
      </c>
      <c r="KGG90" s="184" t="s">
        <v>0</v>
      </c>
      <c r="KGH90" s="184" t="s">
        <v>0</v>
      </c>
      <c r="KGI90" s="184" t="s">
        <v>0</v>
      </c>
      <c r="KGJ90" s="184" t="s">
        <v>0</v>
      </c>
      <c r="KGK90" s="184" t="s">
        <v>0</v>
      </c>
      <c r="KGL90" s="184" t="s">
        <v>0</v>
      </c>
      <c r="KGM90" s="184" t="s">
        <v>0</v>
      </c>
      <c r="KGN90" s="184" t="s">
        <v>0</v>
      </c>
      <c r="KGO90" s="184" t="s">
        <v>0</v>
      </c>
      <c r="KGP90" s="184" t="s">
        <v>0</v>
      </c>
      <c r="KGQ90" s="184" t="s">
        <v>0</v>
      </c>
      <c r="KGR90" s="184" t="s">
        <v>0</v>
      </c>
      <c r="KGS90" s="184" t="s">
        <v>0</v>
      </c>
      <c r="KGT90" s="184" t="s">
        <v>0</v>
      </c>
      <c r="KGU90" s="184" t="s">
        <v>0</v>
      </c>
      <c r="KGV90" s="184" t="s">
        <v>0</v>
      </c>
      <c r="KGW90" s="184" t="s">
        <v>0</v>
      </c>
      <c r="KGX90" s="184" t="s">
        <v>0</v>
      </c>
      <c r="KGY90" s="184" t="s">
        <v>0</v>
      </c>
      <c r="KGZ90" s="184" t="s">
        <v>0</v>
      </c>
      <c r="KHA90" s="184" t="s">
        <v>0</v>
      </c>
      <c r="KHB90" s="184" t="s">
        <v>0</v>
      </c>
      <c r="KHC90" s="184" t="s">
        <v>0</v>
      </c>
      <c r="KHD90" s="184" t="s">
        <v>0</v>
      </c>
      <c r="KHE90" s="184" t="s">
        <v>0</v>
      </c>
      <c r="KHF90" s="184" t="s">
        <v>0</v>
      </c>
      <c r="KHG90" s="184" t="s">
        <v>0</v>
      </c>
      <c r="KHH90" s="184" t="s">
        <v>0</v>
      </c>
      <c r="KHI90" s="184" t="s">
        <v>0</v>
      </c>
      <c r="KHJ90" s="184" t="s">
        <v>0</v>
      </c>
      <c r="KHK90" s="184" t="s">
        <v>0</v>
      </c>
      <c r="KHL90" s="184" t="s">
        <v>0</v>
      </c>
      <c r="KHM90" s="184" t="s">
        <v>0</v>
      </c>
      <c r="KHN90" s="184" t="s">
        <v>0</v>
      </c>
      <c r="KHO90" s="184" t="s">
        <v>0</v>
      </c>
      <c r="KHP90" s="184" t="s">
        <v>0</v>
      </c>
      <c r="KHQ90" s="184" t="s">
        <v>0</v>
      </c>
      <c r="KHR90" s="184" t="s">
        <v>0</v>
      </c>
      <c r="KHS90" s="184" t="s">
        <v>0</v>
      </c>
      <c r="KHT90" s="184" t="s">
        <v>0</v>
      </c>
      <c r="KHU90" s="184" t="s">
        <v>0</v>
      </c>
      <c r="KHV90" s="184" t="s">
        <v>0</v>
      </c>
      <c r="KHW90" s="184" t="s">
        <v>0</v>
      </c>
      <c r="KHX90" s="184" t="s">
        <v>0</v>
      </c>
      <c r="KHY90" s="184" t="s">
        <v>0</v>
      </c>
      <c r="KHZ90" s="184" t="s">
        <v>0</v>
      </c>
      <c r="KIA90" s="184" t="s">
        <v>0</v>
      </c>
      <c r="KIB90" s="184" t="s">
        <v>0</v>
      </c>
      <c r="KIC90" s="184" t="s">
        <v>0</v>
      </c>
      <c r="KID90" s="184" t="s">
        <v>0</v>
      </c>
      <c r="KIE90" s="184" t="s">
        <v>0</v>
      </c>
      <c r="KIF90" s="184" t="s">
        <v>0</v>
      </c>
      <c r="KIG90" s="184" t="s">
        <v>0</v>
      </c>
      <c r="KIH90" s="184" t="s">
        <v>0</v>
      </c>
      <c r="KII90" s="184" t="s">
        <v>0</v>
      </c>
      <c r="KIJ90" s="184" t="s">
        <v>0</v>
      </c>
      <c r="KIK90" s="184" t="s">
        <v>0</v>
      </c>
      <c r="KIL90" s="184" t="s">
        <v>0</v>
      </c>
      <c r="KIM90" s="184" t="s">
        <v>0</v>
      </c>
      <c r="KIN90" s="184" t="s">
        <v>0</v>
      </c>
      <c r="KIO90" s="184" t="s">
        <v>0</v>
      </c>
      <c r="KIP90" s="184" t="s">
        <v>0</v>
      </c>
      <c r="KIQ90" s="184" t="s">
        <v>0</v>
      </c>
      <c r="KIR90" s="184" t="s">
        <v>0</v>
      </c>
      <c r="KIS90" s="184" t="s">
        <v>0</v>
      </c>
      <c r="KIT90" s="184" t="s">
        <v>0</v>
      </c>
      <c r="KIU90" s="184" t="s">
        <v>0</v>
      </c>
      <c r="KIV90" s="184" t="s">
        <v>0</v>
      </c>
      <c r="KIW90" s="184" t="s">
        <v>0</v>
      </c>
      <c r="KIX90" s="184" t="s">
        <v>0</v>
      </c>
      <c r="KIY90" s="184" t="s">
        <v>0</v>
      </c>
      <c r="KIZ90" s="184" t="s">
        <v>0</v>
      </c>
      <c r="KJA90" s="184" t="s">
        <v>0</v>
      </c>
      <c r="KJB90" s="184" t="s">
        <v>0</v>
      </c>
      <c r="KJC90" s="184" t="s">
        <v>0</v>
      </c>
      <c r="KJD90" s="184" t="s">
        <v>0</v>
      </c>
      <c r="KJE90" s="184" t="s">
        <v>0</v>
      </c>
      <c r="KJF90" s="184" t="s">
        <v>0</v>
      </c>
      <c r="KJG90" s="184" t="s">
        <v>0</v>
      </c>
      <c r="KJH90" s="184" t="s">
        <v>0</v>
      </c>
      <c r="KJI90" s="184" t="s">
        <v>0</v>
      </c>
      <c r="KJJ90" s="184" t="s">
        <v>0</v>
      </c>
      <c r="KJK90" s="184" t="s">
        <v>0</v>
      </c>
      <c r="KJL90" s="184" t="s">
        <v>0</v>
      </c>
      <c r="KJM90" s="184" t="s">
        <v>0</v>
      </c>
      <c r="KJN90" s="184" t="s">
        <v>0</v>
      </c>
      <c r="KJO90" s="184" t="s">
        <v>0</v>
      </c>
      <c r="KJP90" s="184" t="s">
        <v>0</v>
      </c>
      <c r="KJQ90" s="184" t="s">
        <v>0</v>
      </c>
      <c r="KJR90" s="184" t="s">
        <v>0</v>
      </c>
      <c r="KJS90" s="184" t="s">
        <v>0</v>
      </c>
      <c r="KJT90" s="184" t="s">
        <v>0</v>
      </c>
      <c r="KJU90" s="184" t="s">
        <v>0</v>
      </c>
      <c r="KJV90" s="184" t="s">
        <v>0</v>
      </c>
      <c r="KJW90" s="184" t="s">
        <v>0</v>
      </c>
      <c r="KJX90" s="184" t="s">
        <v>0</v>
      </c>
      <c r="KJY90" s="184" t="s">
        <v>0</v>
      </c>
      <c r="KJZ90" s="184" t="s">
        <v>0</v>
      </c>
      <c r="KKA90" s="184" t="s">
        <v>0</v>
      </c>
      <c r="KKB90" s="184" t="s">
        <v>0</v>
      </c>
      <c r="KKC90" s="184" t="s">
        <v>0</v>
      </c>
      <c r="KKD90" s="184" t="s">
        <v>0</v>
      </c>
      <c r="KKE90" s="184" t="s">
        <v>0</v>
      </c>
      <c r="KKF90" s="184" t="s">
        <v>0</v>
      </c>
      <c r="KKG90" s="184" t="s">
        <v>0</v>
      </c>
      <c r="KKH90" s="184" t="s">
        <v>0</v>
      </c>
      <c r="KKI90" s="184" t="s">
        <v>0</v>
      </c>
      <c r="KKJ90" s="184" t="s">
        <v>0</v>
      </c>
      <c r="KKK90" s="184" t="s">
        <v>0</v>
      </c>
      <c r="KKL90" s="184" t="s">
        <v>0</v>
      </c>
      <c r="KKM90" s="184" t="s">
        <v>0</v>
      </c>
      <c r="KKN90" s="184" t="s">
        <v>0</v>
      </c>
      <c r="KKO90" s="184" t="s">
        <v>0</v>
      </c>
      <c r="KKP90" s="184" t="s">
        <v>0</v>
      </c>
      <c r="KKQ90" s="184" t="s">
        <v>0</v>
      </c>
      <c r="KKR90" s="184" t="s">
        <v>0</v>
      </c>
      <c r="KKS90" s="184" t="s">
        <v>0</v>
      </c>
      <c r="KKT90" s="184" t="s">
        <v>0</v>
      </c>
      <c r="KKU90" s="184" t="s">
        <v>0</v>
      </c>
      <c r="KKV90" s="184" t="s">
        <v>0</v>
      </c>
      <c r="KKW90" s="184" t="s">
        <v>0</v>
      </c>
      <c r="KKX90" s="184" t="s">
        <v>0</v>
      </c>
      <c r="KKY90" s="184" t="s">
        <v>0</v>
      </c>
      <c r="KKZ90" s="184" t="s">
        <v>0</v>
      </c>
      <c r="KLA90" s="184" t="s">
        <v>0</v>
      </c>
      <c r="KLB90" s="184" t="s">
        <v>0</v>
      </c>
      <c r="KLC90" s="184" t="s">
        <v>0</v>
      </c>
      <c r="KLD90" s="184" t="s">
        <v>0</v>
      </c>
      <c r="KLE90" s="184" t="s">
        <v>0</v>
      </c>
      <c r="KLF90" s="184" t="s">
        <v>0</v>
      </c>
      <c r="KLG90" s="184" t="s">
        <v>0</v>
      </c>
      <c r="KLH90" s="184" t="s">
        <v>0</v>
      </c>
      <c r="KLI90" s="184" t="s">
        <v>0</v>
      </c>
      <c r="KLJ90" s="184" t="s">
        <v>0</v>
      </c>
      <c r="KLK90" s="184" t="s">
        <v>0</v>
      </c>
      <c r="KLL90" s="184" t="s">
        <v>0</v>
      </c>
      <c r="KLM90" s="184" t="s">
        <v>0</v>
      </c>
      <c r="KLN90" s="184" t="s">
        <v>0</v>
      </c>
      <c r="KLO90" s="184" t="s">
        <v>0</v>
      </c>
      <c r="KLP90" s="184" t="s">
        <v>0</v>
      </c>
      <c r="KLQ90" s="184" t="s">
        <v>0</v>
      </c>
      <c r="KLR90" s="184" t="s">
        <v>0</v>
      </c>
      <c r="KLS90" s="184" t="s">
        <v>0</v>
      </c>
      <c r="KLT90" s="184" t="s">
        <v>0</v>
      </c>
      <c r="KLU90" s="184" t="s">
        <v>0</v>
      </c>
      <c r="KLV90" s="184" t="s">
        <v>0</v>
      </c>
      <c r="KLW90" s="184" t="s">
        <v>0</v>
      </c>
      <c r="KLX90" s="184" t="s">
        <v>0</v>
      </c>
      <c r="KLY90" s="184" t="s">
        <v>0</v>
      </c>
      <c r="KLZ90" s="184" t="s">
        <v>0</v>
      </c>
      <c r="KMA90" s="184" t="s">
        <v>0</v>
      </c>
      <c r="KMB90" s="184" t="s">
        <v>0</v>
      </c>
      <c r="KMC90" s="184" t="s">
        <v>0</v>
      </c>
      <c r="KMD90" s="184" t="s">
        <v>0</v>
      </c>
      <c r="KME90" s="184" t="s">
        <v>0</v>
      </c>
      <c r="KMF90" s="184" t="s">
        <v>0</v>
      </c>
      <c r="KMG90" s="184" t="s">
        <v>0</v>
      </c>
      <c r="KMH90" s="184" t="s">
        <v>0</v>
      </c>
      <c r="KMI90" s="184" t="s">
        <v>0</v>
      </c>
      <c r="KMJ90" s="184" t="s">
        <v>0</v>
      </c>
      <c r="KMK90" s="184" t="s">
        <v>0</v>
      </c>
      <c r="KML90" s="184" t="s">
        <v>0</v>
      </c>
      <c r="KMM90" s="184" t="s">
        <v>0</v>
      </c>
      <c r="KMN90" s="184" t="s">
        <v>0</v>
      </c>
      <c r="KMO90" s="184" t="s">
        <v>0</v>
      </c>
      <c r="KMP90" s="184" t="s">
        <v>0</v>
      </c>
      <c r="KMQ90" s="184" t="s">
        <v>0</v>
      </c>
      <c r="KMR90" s="184" t="s">
        <v>0</v>
      </c>
      <c r="KMS90" s="184" t="s">
        <v>0</v>
      </c>
      <c r="KMT90" s="184" t="s">
        <v>0</v>
      </c>
      <c r="KMU90" s="184" t="s">
        <v>0</v>
      </c>
      <c r="KMV90" s="184" t="s">
        <v>0</v>
      </c>
      <c r="KMW90" s="184" t="s">
        <v>0</v>
      </c>
      <c r="KMX90" s="184" t="s">
        <v>0</v>
      </c>
      <c r="KMY90" s="184" t="s">
        <v>0</v>
      </c>
      <c r="KMZ90" s="184" t="s">
        <v>0</v>
      </c>
      <c r="KNA90" s="184" t="s">
        <v>0</v>
      </c>
      <c r="KNB90" s="184" t="s">
        <v>0</v>
      </c>
      <c r="KNC90" s="184" t="s">
        <v>0</v>
      </c>
      <c r="KND90" s="184" t="s">
        <v>0</v>
      </c>
      <c r="KNE90" s="184" t="s">
        <v>0</v>
      </c>
      <c r="KNF90" s="184" t="s">
        <v>0</v>
      </c>
      <c r="KNG90" s="184" t="s">
        <v>0</v>
      </c>
      <c r="KNH90" s="184" t="s">
        <v>0</v>
      </c>
      <c r="KNI90" s="184" t="s">
        <v>0</v>
      </c>
      <c r="KNJ90" s="184" t="s">
        <v>0</v>
      </c>
      <c r="KNK90" s="184" t="s">
        <v>0</v>
      </c>
      <c r="KNL90" s="184" t="s">
        <v>0</v>
      </c>
      <c r="KNM90" s="184" t="s">
        <v>0</v>
      </c>
      <c r="KNN90" s="184" t="s">
        <v>0</v>
      </c>
      <c r="KNO90" s="184" t="s">
        <v>0</v>
      </c>
      <c r="KNP90" s="184" t="s">
        <v>0</v>
      </c>
      <c r="KNQ90" s="184" t="s">
        <v>0</v>
      </c>
      <c r="KNR90" s="184" t="s">
        <v>0</v>
      </c>
      <c r="KNS90" s="184" t="s">
        <v>0</v>
      </c>
      <c r="KNT90" s="184" t="s">
        <v>0</v>
      </c>
      <c r="KNU90" s="184" t="s">
        <v>0</v>
      </c>
      <c r="KNV90" s="184" t="s">
        <v>0</v>
      </c>
      <c r="KNW90" s="184" t="s">
        <v>0</v>
      </c>
      <c r="KNX90" s="184" t="s">
        <v>0</v>
      </c>
      <c r="KNY90" s="184" t="s">
        <v>0</v>
      </c>
      <c r="KNZ90" s="184" t="s">
        <v>0</v>
      </c>
      <c r="KOA90" s="184" t="s">
        <v>0</v>
      </c>
      <c r="KOB90" s="184" t="s">
        <v>0</v>
      </c>
      <c r="KOC90" s="184" t="s">
        <v>0</v>
      </c>
      <c r="KOD90" s="184" t="s">
        <v>0</v>
      </c>
      <c r="KOE90" s="184" t="s">
        <v>0</v>
      </c>
      <c r="KOF90" s="184" t="s">
        <v>0</v>
      </c>
      <c r="KOG90" s="184" t="s">
        <v>0</v>
      </c>
      <c r="KOH90" s="184" t="s">
        <v>0</v>
      </c>
      <c r="KOI90" s="184" t="s">
        <v>0</v>
      </c>
      <c r="KOJ90" s="184" t="s">
        <v>0</v>
      </c>
      <c r="KOK90" s="184" t="s">
        <v>0</v>
      </c>
      <c r="KOL90" s="184" t="s">
        <v>0</v>
      </c>
      <c r="KOM90" s="184" t="s">
        <v>0</v>
      </c>
      <c r="KON90" s="184" t="s">
        <v>0</v>
      </c>
      <c r="KOO90" s="184" t="s">
        <v>0</v>
      </c>
      <c r="KOP90" s="184" t="s">
        <v>0</v>
      </c>
      <c r="KOQ90" s="184" t="s">
        <v>0</v>
      </c>
      <c r="KOR90" s="184" t="s">
        <v>0</v>
      </c>
      <c r="KOS90" s="184" t="s">
        <v>0</v>
      </c>
      <c r="KOT90" s="184" t="s">
        <v>0</v>
      </c>
      <c r="KOU90" s="184" t="s">
        <v>0</v>
      </c>
      <c r="KOV90" s="184" t="s">
        <v>0</v>
      </c>
      <c r="KOW90" s="184" t="s">
        <v>0</v>
      </c>
      <c r="KOX90" s="184" t="s">
        <v>0</v>
      </c>
      <c r="KOY90" s="184" t="s">
        <v>0</v>
      </c>
      <c r="KOZ90" s="184" t="s">
        <v>0</v>
      </c>
      <c r="KPA90" s="184" t="s">
        <v>0</v>
      </c>
      <c r="KPB90" s="184" t="s">
        <v>0</v>
      </c>
      <c r="KPC90" s="184" t="s">
        <v>0</v>
      </c>
      <c r="KPD90" s="184" t="s">
        <v>0</v>
      </c>
      <c r="KPE90" s="184" t="s">
        <v>0</v>
      </c>
      <c r="KPF90" s="184" t="s">
        <v>0</v>
      </c>
      <c r="KPG90" s="184" t="s">
        <v>0</v>
      </c>
      <c r="KPH90" s="184" t="s">
        <v>0</v>
      </c>
      <c r="KPI90" s="184" t="s">
        <v>0</v>
      </c>
      <c r="KPJ90" s="184" t="s">
        <v>0</v>
      </c>
      <c r="KPK90" s="184" t="s">
        <v>0</v>
      </c>
      <c r="KPL90" s="184" t="s">
        <v>0</v>
      </c>
      <c r="KPM90" s="184" t="s">
        <v>0</v>
      </c>
      <c r="KPN90" s="184" t="s">
        <v>0</v>
      </c>
      <c r="KPO90" s="184" t="s">
        <v>0</v>
      </c>
      <c r="KPP90" s="184" t="s">
        <v>0</v>
      </c>
      <c r="KPQ90" s="184" t="s">
        <v>0</v>
      </c>
      <c r="KPR90" s="184" t="s">
        <v>0</v>
      </c>
      <c r="KPS90" s="184" t="s">
        <v>0</v>
      </c>
      <c r="KPT90" s="184" t="s">
        <v>0</v>
      </c>
      <c r="KPU90" s="184" t="s">
        <v>0</v>
      </c>
      <c r="KPV90" s="184" t="s">
        <v>0</v>
      </c>
      <c r="KPW90" s="184" t="s">
        <v>0</v>
      </c>
      <c r="KPX90" s="184" t="s">
        <v>0</v>
      </c>
      <c r="KPY90" s="184" t="s">
        <v>0</v>
      </c>
      <c r="KPZ90" s="184" t="s">
        <v>0</v>
      </c>
      <c r="KQA90" s="184" t="s">
        <v>0</v>
      </c>
      <c r="KQB90" s="184" t="s">
        <v>0</v>
      </c>
      <c r="KQC90" s="184" t="s">
        <v>0</v>
      </c>
      <c r="KQD90" s="184" t="s">
        <v>0</v>
      </c>
      <c r="KQE90" s="184" t="s">
        <v>0</v>
      </c>
      <c r="KQF90" s="184" t="s">
        <v>0</v>
      </c>
      <c r="KQG90" s="184" t="s">
        <v>0</v>
      </c>
      <c r="KQH90" s="184" t="s">
        <v>0</v>
      </c>
      <c r="KQI90" s="184" t="s">
        <v>0</v>
      </c>
      <c r="KQJ90" s="184" t="s">
        <v>0</v>
      </c>
      <c r="KQK90" s="184" t="s">
        <v>0</v>
      </c>
      <c r="KQL90" s="184" t="s">
        <v>0</v>
      </c>
      <c r="KQM90" s="184" t="s">
        <v>0</v>
      </c>
      <c r="KQN90" s="184" t="s">
        <v>0</v>
      </c>
      <c r="KQO90" s="184" t="s">
        <v>0</v>
      </c>
      <c r="KQP90" s="184" t="s">
        <v>0</v>
      </c>
      <c r="KQQ90" s="184" t="s">
        <v>0</v>
      </c>
      <c r="KQR90" s="184" t="s">
        <v>0</v>
      </c>
      <c r="KQS90" s="184" t="s">
        <v>0</v>
      </c>
      <c r="KQT90" s="184" t="s">
        <v>0</v>
      </c>
      <c r="KQU90" s="184" t="s">
        <v>0</v>
      </c>
      <c r="KQV90" s="184" t="s">
        <v>0</v>
      </c>
      <c r="KQW90" s="184" t="s">
        <v>0</v>
      </c>
      <c r="KQX90" s="184" t="s">
        <v>0</v>
      </c>
      <c r="KQY90" s="184" t="s">
        <v>0</v>
      </c>
      <c r="KQZ90" s="184" t="s">
        <v>0</v>
      </c>
      <c r="KRA90" s="184" t="s">
        <v>0</v>
      </c>
      <c r="KRB90" s="184" t="s">
        <v>0</v>
      </c>
      <c r="KRC90" s="184" t="s">
        <v>0</v>
      </c>
      <c r="KRD90" s="184" t="s">
        <v>0</v>
      </c>
      <c r="KRE90" s="184" t="s">
        <v>0</v>
      </c>
      <c r="KRF90" s="184" t="s">
        <v>0</v>
      </c>
      <c r="KRG90" s="184" t="s">
        <v>0</v>
      </c>
      <c r="KRH90" s="184" t="s">
        <v>0</v>
      </c>
      <c r="KRI90" s="184" t="s">
        <v>0</v>
      </c>
      <c r="KRJ90" s="184" t="s">
        <v>0</v>
      </c>
      <c r="KRK90" s="184" t="s">
        <v>0</v>
      </c>
      <c r="KRL90" s="184" t="s">
        <v>0</v>
      </c>
      <c r="KRM90" s="184" t="s">
        <v>0</v>
      </c>
      <c r="KRN90" s="184" t="s">
        <v>0</v>
      </c>
      <c r="KRO90" s="184" t="s">
        <v>0</v>
      </c>
      <c r="KRP90" s="184" t="s">
        <v>0</v>
      </c>
      <c r="KRQ90" s="184" t="s">
        <v>0</v>
      </c>
      <c r="KRR90" s="184" t="s">
        <v>0</v>
      </c>
      <c r="KRS90" s="184" t="s">
        <v>0</v>
      </c>
      <c r="KRT90" s="184" t="s">
        <v>0</v>
      </c>
      <c r="KRU90" s="184" t="s">
        <v>0</v>
      </c>
      <c r="KRV90" s="184" t="s">
        <v>0</v>
      </c>
      <c r="KRW90" s="184" t="s">
        <v>0</v>
      </c>
      <c r="KRX90" s="184" t="s">
        <v>0</v>
      </c>
      <c r="KRY90" s="184" t="s">
        <v>0</v>
      </c>
      <c r="KRZ90" s="184" t="s">
        <v>0</v>
      </c>
      <c r="KSA90" s="184" t="s">
        <v>0</v>
      </c>
      <c r="KSB90" s="184" t="s">
        <v>0</v>
      </c>
      <c r="KSC90" s="184" t="s">
        <v>0</v>
      </c>
      <c r="KSD90" s="184" t="s">
        <v>0</v>
      </c>
      <c r="KSE90" s="184" t="s">
        <v>0</v>
      </c>
      <c r="KSF90" s="184" t="s">
        <v>0</v>
      </c>
      <c r="KSG90" s="184" t="s">
        <v>0</v>
      </c>
      <c r="KSH90" s="184" t="s">
        <v>0</v>
      </c>
      <c r="KSI90" s="184" t="s">
        <v>0</v>
      </c>
      <c r="KSJ90" s="184" t="s">
        <v>0</v>
      </c>
      <c r="KSK90" s="184" t="s">
        <v>0</v>
      </c>
      <c r="KSL90" s="184" t="s">
        <v>0</v>
      </c>
      <c r="KSM90" s="184" t="s">
        <v>0</v>
      </c>
      <c r="KSN90" s="184" t="s">
        <v>0</v>
      </c>
      <c r="KSO90" s="184" t="s">
        <v>0</v>
      </c>
      <c r="KSP90" s="184" t="s">
        <v>0</v>
      </c>
      <c r="KSQ90" s="184" t="s">
        <v>0</v>
      </c>
      <c r="KSR90" s="184" t="s">
        <v>0</v>
      </c>
      <c r="KSS90" s="184" t="s">
        <v>0</v>
      </c>
      <c r="KST90" s="184" t="s">
        <v>0</v>
      </c>
      <c r="KSU90" s="184" t="s">
        <v>0</v>
      </c>
      <c r="KSV90" s="184" t="s">
        <v>0</v>
      </c>
      <c r="KSW90" s="184" t="s">
        <v>0</v>
      </c>
      <c r="KSX90" s="184" t="s">
        <v>0</v>
      </c>
      <c r="KSY90" s="184" t="s">
        <v>0</v>
      </c>
      <c r="KSZ90" s="184" t="s">
        <v>0</v>
      </c>
      <c r="KTA90" s="184" t="s">
        <v>0</v>
      </c>
      <c r="KTB90" s="184" t="s">
        <v>0</v>
      </c>
      <c r="KTC90" s="184" t="s">
        <v>0</v>
      </c>
      <c r="KTD90" s="184" t="s">
        <v>0</v>
      </c>
      <c r="KTE90" s="184" t="s">
        <v>0</v>
      </c>
      <c r="KTF90" s="184" t="s">
        <v>0</v>
      </c>
      <c r="KTG90" s="184" t="s">
        <v>0</v>
      </c>
      <c r="KTH90" s="184" t="s">
        <v>0</v>
      </c>
      <c r="KTI90" s="184" t="s">
        <v>0</v>
      </c>
      <c r="KTJ90" s="184" t="s">
        <v>0</v>
      </c>
      <c r="KTK90" s="184" t="s">
        <v>0</v>
      </c>
      <c r="KTL90" s="184" t="s">
        <v>0</v>
      </c>
      <c r="KTM90" s="184" t="s">
        <v>0</v>
      </c>
      <c r="KTN90" s="184" t="s">
        <v>0</v>
      </c>
      <c r="KTO90" s="184" t="s">
        <v>0</v>
      </c>
      <c r="KTP90" s="184" t="s">
        <v>0</v>
      </c>
      <c r="KTQ90" s="184" t="s">
        <v>0</v>
      </c>
      <c r="KTR90" s="184" t="s">
        <v>0</v>
      </c>
      <c r="KTS90" s="184" t="s">
        <v>0</v>
      </c>
      <c r="KTT90" s="184" t="s">
        <v>0</v>
      </c>
      <c r="KTU90" s="184" t="s">
        <v>0</v>
      </c>
      <c r="KTV90" s="184" t="s">
        <v>0</v>
      </c>
      <c r="KTW90" s="184" t="s">
        <v>0</v>
      </c>
      <c r="KTX90" s="184" t="s">
        <v>0</v>
      </c>
      <c r="KTY90" s="184" t="s">
        <v>0</v>
      </c>
      <c r="KTZ90" s="184" t="s">
        <v>0</v>
      </c>
      <c r="KUA90" s="184" t="s">
        <v>0</v>
      </c>
      <c r="KUB90" s="184" t="s">
        <v>0</v>
      </c>
      <c r="KUC90" s="184" t="s">
        <v>0</v>
      </c>
      <c r="KUD90" s="184" t="s">
        <v>0</v>
      </c>
      <c r="KUE90" s="184" t="s">
        <v>0</v>
      </c>
      <c r="KUF90" s="184" t="s">
        <v>0</v>
      </c>
      <c r="KUG90" s="184" t="s">
        <v>0</v>
      </c>
      <c r="KUH90" s="184" t="s">
        <v>0</v>
      </c>
      <c r="KUI90" s="184" t="s">
        <v>0</v>
      </c>
      <c r="KUJ90" s="184" t="s">
        <v>0</v>
      </c>
      <c r="KUK90" s="184" t="s">
        <v>0</v>
      </c>
      <c r="KUL90" s="184" t="s">
        <v>0</v>
      </c>
      <c r="KUM90" s="184" t="s">
        <v>0</v>
      </c>
      <c r="KUN90" s="184" t="s">
        <v>0</v>
      </c>
      <c r="KUO90" s="184" t="s">
        <v>0</v>
      </c>
      <c r="KUP90" s="184" t="s">
        <v>0</v>
      </c>
      <c r="KUQ90" s="184" t="s">
        <v>0</v>
      </c>
      <c r="KUR90" s="184" t="s">
        <v>0</v>
      </c>
      <c r="KUS90" s="184" t="s">
        <v>0</v>
      </c>
      <c r="KUT90" s="184" t="s">
        <v>0</v>
      </c>
      <c r="KUU90" s="184" t="s">
        <v>0</v>
      </c>
      <c r="KUV90" s="184" t="s">
        <v>0</v>
      </c>
      <c r="KUW90" s="184" t="s">
        <v>0</v>
      </c>
      <c r="KUX90" s="184" t="s">
        <v>0</v>
      </c>
      <c r="KUY90" s="184" t="s">
        <v>0</v>
      </c>
      <c r="KUZ90" s="184" t="s">
        <v>0</v>
      </c>
      <c r="KVA90" s="184" t="s">
        <v>0</v>
      </c>
      <c r="KVB90" s="184" t="s">
        <v>0</v>
      </c>
      <c r="KVC90" s="184" t="s">
        <v>0</v>
      </c>
      <c r="KVD90" s="184" t="s">
        <v>0</v>
      </c>
      <c r="KVE90" s="184" t="s">
        <v>0</v>
      </c>
      <c r="KVF90" s="184" t="s">
        <v>0</v>
      </c>
      <c r="KVG90" s="184" t="s">
        <v>0</v>
      </c>
      <c r="KVH90" s="184" t="s">
        <v>0</v>
      </c>
      <c r="KVI90" s="184" t="s">
        <v>0</v>
      </c>
      <c r="KVJ90" s="184" t="s">
        <v>0</v>
      </c>
      <c r="KVK90" s="184" t="s">
        <v>0</v>
      </c>
      <c r="KVL90" s="184" t="s">
        <v>0</v>
      </c>
      <c r="KVM90" s="184" t="s">
        <v>0</v>
      </c>
      <c r="KVN90" s="184" t="s">
        <v>0</v>
      </c>
      <c r="KVO90" s="184" t="s">
        <v>0</v>
      </c>
      <c r="KVP90" s="184" t="s">
        <v>0</v>
      </c>
      <c r="KVQ90" s="184" t="s">
        <v>0</v>
      </c>
      <c r="KVR90" s="184" t="s">
        <v>0</v>
      </c>
      <c r="KVS90" s="184" t="s">
        <v>0</v>
      </c>
      <c r="KVT90" s="184" t="s">
        <v>0</v>
      </c>
      <c r="KVU90" s="184" t="s">
        <v>0</v>
      </c>
      <c r="KVV90" s="184" t="s">
        <v>0</v>
      </c>
      <c r="KVW90" s="184" t="s">
        <v>0</v>
      </c>
      <c r="KVX90" s="184" t="s">
        <v>0</v>
      </c>
      <c r="KVY90" s="184" t="s">
        <v>0</v>
      </c>
      <c r="KVZ90" s="184" t="s">
        <v>0</v>
      </c>
      <c r="KWA90" s="184" t="s">
        <v>0</v>
      </c>
      <c r="KWB90" s="184" t="s">
        <v>0</v>
      </c>
      <c r="KWC90" s="184" t="s">
        <v>0</v>
      </c>
      <c r="KWD90" s="184" t="s">
        <v>0</v>
      </c>
      <c r="KWE90" s="184" t="s">
        <v>0</v>
      </c>
      <c r="KWF90" s="184" t="s">
        <v>0</v>
      </c>
      <c r="KWG90" s="184" t="s">
        <v>0</v>
      </c>
      <c r="KWH90" s="184" t="s">
        <v>0</v>
      </c>
      <c r="KWI90" s="184" t="s">
        <v>0</v>
      </c>
      <c r="KWJ90" s="184" t="s">
        <v>0</v>
      </c>
      <c r="KWK90" s="184" t="s">
        <v>0</v>
      </c>
      <c r="KWL90" s="184" t="s">
        <v>0</v>
      </c>
      <c r="KWM90" s="184" t="s">
        <v>0</v>
      </c>
      <c r="KWN90" s="184" t="s">
        <v>0</v>
      </c>
      <c r="KWO90" s="184" t="s">
        <v>0</v>
      </c>
      <c r="KWP90" s="184" t="s">
        <v>0</v>
      </c>
      <c r="KWQ90" s="184" t="s">
        <v>0</v>
      </c>
      <c r="KWR90" s="184" t="s">
        <v>0</v>
      </c>
      <c r="KWS90" s="184" t="s">
        <v>0</v>
      </c>
      <c r="KWT90" s="184" t="s">
        <v>0</v>
      </c>
      <c r="KWU90" s="184" t="s">
        <v>0</v>
      </c>
      <c r="KWV90" s="184" t="s">
        <v>0</v>
      </c>
      <c r="KWW90" s="184" t="s">
        <v>0</v>
      </c>
      <c r="KWX90" s="184" t="s">
        <v>0</v>
      </c>
      <c r="KWY90" s="184" t="s">
        <v>0</v>
      </c>
      <c r="KWZ90" s="184" t="s">
        <v>0</v>
      </c>
      <c r="KXA90" s="184" t="s">
        <v>0</v>
      </c>
      <c r="KXB90" s="184" t="s">
        <v>0</v>
      </c>
      <c r="KXC90" s="184" t="s">
        <v>0</v>
      </c>
      <c r="KXD90" s="184" t="s">
        <v>0</v>
      </c>
      <c r="KXE90" s="184" t="s">
        <v>0</v>
      </c>
      <c r="KXF90" s="184" t="s">
        <v>0</v>
      </c>
      <c r="KXG90" s="184" t="s">
        <v>0</v>
      </c>
      <c r="KXH90" s="184" t="s">
        <v>0</v>
      </c>
      <c r="KXI90" s="184" t="s">
        <v>0</v>
      </c>
      <c r="KXJ90" s="184" t="s">
        <v>0</v>
      </c>
      <c r="KXK90" s="184" t="s">
        <v>0</v>
      </c>
      <c r="KXL90" s="184" t="s">
        <v>0</v>
      </c>
      <c r="KXM90" s="184" t="s">
        <v>0</v>
      </c>
      <c r="KXN90" s="184" t="s">
        <v>0</v>
      </c>
      <c r="KXO90" s="184" t="s">
        <v>0</v>
      </c>
      <c r="KXP90" s="184" t="s">
        <v>0</v>
      </c>
      <c r="KXQ90" s="184" t="s">
        <v>0</v>
      </c>
      <c r="KXR90" s="184" t="s">
        <v>0</v>
      </c>
      <c r="KXS90" s="184" t="s">
        <v>0</v>
      </c>
      <c r="KXT90" s="184" t="s">
        <v>0</v>
      </c>
      <c r="KXU90" s="184" t="s">
        <v>0</v>
      </c>
      <c r="KXV90" s="184" t="s">
        <v>0</v>
      </c>
      <c r="KXW90" s="184" t="s">
        <v>0</v>
      </c>
      <c r="KXX90" s="184" t="s">
        <v>0</v>
      </c>
      <c r="KXY90" s="184" t="s">
        <v>0</v>
      </c>
      <c r="KXZ90" s="184" t="s">
        <v>0</v>
      </c>
      <c r="KYA90" s="184" t="s">
        <v>0</v>
      </c>
      <c r="KYB90" s="184" t="s">
        <v>0</v>
      </c>
      <c r="KYC90" s="184" t="s">
        <v>0</v>
      </c>
      <c r="KYD90" s="184" t="s">
        <v>0</v>
      </c>
      <c r="KYE90" s="184" t="s">
        <v>0</v>
      </c>
      <c r="KYF90" s="184" t="s">
        <v>0</v>
      </c>
      <c r="KYG90" s="184" t="s">
        <v>0</v>
      </c>
      <c r="KYH90" s="184" t="s">
        <v>0</v>
      </c>
      <c r="KYI90" s="184" t="s">
        <v>0</v>
      </c>
      <c r="KYJ90" s="184" t="s">
        <v>0</v>
      </c>
      <c r="KYK90" s="184" t="s">
        <v>0</v>
      </c>
      <c r="KYL90" s="184" t="s">
        <v>0</v>
      </c>
      <c r="KYM90" s="184" t="s">
        <v>0</v>
      </c>
      <c r="KYN90" s="184" t="s">
        <v>0</v>
      </c>
      <c r="KYO90" s="184" t="s">
        <v>0</v>
      </c>
      <c r="KYP90" s="184" t="s">
        <v>0</v>
      </c>
      <c r="KYQ90" s="184" t="s">
        <v>0</v>
      </c>
      <c r="KYR90" s="184" t="s">
        <v>0</v>
      </c>
      <c r="KYS90" s="184" t="s">
        <v>0</v>
      </c>
      <c r="KYT90" s="184" t="s">
        <v>0</v>
      </c>
      <c r="KYU90" s="184" t="s">
        <v>0</v>
      </c>
      <c r="KYV90" s="184" t="s">
        <v>0</v>
      </c>
      <c r="KYW90" s="184" t="s">
        <v>0</v>
      </c>
      <c r="KYX90" s="184" t="s">
        <v>0</v>
      </c>
      <c r="KYY90" s="184" t="s">
        <v>0</v>
      </c>
      <c r="KYZ90" s="184" t="s">
        <v>0</v>
      </c>
      <c r="KZA90" s="184" t="s">
        <v>0</v>
      </c>
      <c r="KZB90" s="184" t="s">
        <v>0</v>
      </c>
      <c r="KZC90" s="184" t="s">
        <v>0</v>
      </c>
      <c r="KZD90" s="184" t="s">
        <v>0</v>
      </c>
      <c r="KZE90" s="184" t="s">
        <v>0</v>
      </c>
      <c r="KZF90" s="184" t="s">
        <v>0</v>
      </c>
      <c r="KZG90" s="184" t="s">
        <v>0</v>
      </c>
      <c r="KZH90" s="184" t="s">
        <v>0</v>
      </c>
      <c r="KZI90" s="184" t="s">
        <v>0</v>
      </c>
      <c r="KZJ90" s="184" t="s">
        <v>0</v>
      </c>
      <c r="KZK90" s="184" t="s">
        <v>0</v>
      </c>
      <c r="KZL90" s="184" t="s">
        <v>0</v>
      </c>
      <c r="KZM90" s="184" t="s">
        <v>0</v>
      </c>
      <c r="KZN90" s="184" t="s">
        <v>0</v>
      </c>
      <c r="KZO90" s="184" t="s">
        <v>0</v>
      </c>
      <c r="KZP90" s="184" t="s">
        <v>0</v>
      </c>
      <c r="KZQ90" s="184" t="s">
        <v>0</v>
      </c>
      <c r="KZR90" s="184" t="s">
        <v>0</v>
      </c>
      <c r="KZS90" s="184" t="s">
        <v>0</v>
      </c>
      <c r="KZT90" s="184" t="s">
        <v>0</v>
      </c>
      <c r="KZU90" s="184" t="s">
        <v>0</v>
      </c>
      <c r="KZV90" s="184" t="s">
        <v>0</v>
      </c>
      <c r="KZW90" s="184" t="s">
        <v>0</v>
      </c>
      <c r="KZX90" s="184" t="s">
        <v>0</v>
      </c>
      <c r="KZY90" s="184" t="s">
        <v>0</v>
      </c>
      <c r="KZZ90" s="184" t="s">
        <v>0</v>
      </c>
      <c r="LAA90" s="184" t="s">
        <v>0</v>
      </c>
      <c r="LAB90" s="184" t="s">
        <v>0</v>
      </c>
      <c r="LAC90" s="184" t="s">
        <v>0</v>
      </c>
      <c r="LAD90" s="184" t="s">
        <v>0</v>
      </c>
      <c r="LAE90" s="184" t="s">
        <v>0</v>
      </c>
      <c r="LAF90" s="184" t="s">
        <v>0</v>
      </c>
      <c r="LAG90" s="184" t="s">
        <v>0</v>
      </c>
      <c r="LAH90" s="184" t="s">
        <v>0</v>
      </c>
      <c r="LAI90" s="184" t="s">
        <v>0</v>
      </c>
      <c r="LAJ90" s="184" t="s">
        <v>0</v>
      </c>
      <c r="LAK90" s="184" t="s">
        <v>0</v>
      </c>
      <c r="LAL90" s="184" t="s">
        <v>0</v>
      </c>
      <c r="LAM90" s="184" t="s">
        <v>0</v>
      </c>
      <c r="LAN90" s="184" t="s">
        <v>0</v>
      </c>
      <c r="LAO90" s="184" t="s">
        <v>0</v>
      </c>
      <c r="LAP90" s="184" t="s">
        <v>0</v>
      </c>
      <c r="LAQ90" s="184" t="s">
        <v>0</v>
      </c>
      <c r="LAR90" s="184" t="s">
        <v>0</v>
      </c>
      <c r="LAS90" s="184" t="s">
        <v>0</v>
      </c>
      <c r="LAT90" s="184" t="s">
        <v>0</v>
      </c>
      <c r="LAU90" s="184" t="s">
        <v>0</v>
      </c>
      <c r="LAV90" s="184" t="s">
        <v>0</v>
      </c>
      <c r="LAW90" s="184" t="s">
        <v>0</v>
      </c>
      <c r="LAX90" s="184" t="s">
        <v>0</v>
      </c>
      <c r="LAY90" s="184" t="s">
        <v>0</v>
      </c>
      <c r="LAZ90" s="184" t="s">
        <v>0</v>
      </c>
      <c r="LBA90" s="184" t="s">
        <v>0</v>
      </c>
      <c r="LBB90" s="184" t="s">
        <v>0</v>
      </c>
      <c r="LBC90" s="184" t="s">
        <v>0</v>
      </c>
      <c r="LBD90" s="184" t="s">
        <v>0</v>
      </c>
      <c r="LBE90" s="184" t="s">
        <v>0</v>
      </c>
      <c r="LBF90" s="184" t="s">
        <v>0</v>
      </c>
      <c r="LBG90" s="184" t="s">
        <v>0</v>
      </c>
      <c r="LBH90" s="184" t="s">
        <v>0</v>
      </c>
      <c r="LBI90" s="184" t="s">
        <v>0</v>
      </c>
      <c r="LBJ90" s="184" t="s">
        <v>0</v>
      </c>
      <c r="LBK90" s="184" t="s">
        <v>0</v>
      </c>
      <c r="LBL90" s="184" t="s">
        <v>0</v>
      </c>
      <c r="LBM90" s="184" t="s">
        <v>0</v>
      </c>
      <c r="LBN90" s="184" t="s">
        <v>0</v>
      </c>
      <c r="LBO90" s="184" t="s">
        <v>0</v>
      </c>
      <c r="LBP90" s="184" t="s">
        <v>0</v>
      </c>
      <c r="LBQ90" s="184" t="s">
        <v>0</v>
      </c>
      <c r="LBR90" s="184" t="s">
        <v>0</v>
      </c>
      <c r="LBS90" s="184" t="s">
        <v>0</v>
      </c>
      <c r="LBT90" s="184" t="s">
        <v>0</v>
      </c>
      <c r="LBU90" s="184" t="s">
        <v>0</v>
      </c>
      <c r="LBV90" s="184" t="s">
        <v>0</v>
      </c>
      <c r="LBW90" s="184" t="s">
        <v>0</v>
      </c>
      <c r="LBX90" s="184" t="s">
        <v>0</v>
      </c>
      <c r="LBY90" s="184" t="s">
        <v>0</v>
      </c>
      <c r="LBZ90" s="184" t="s">
        <v>0</v>
      </c>
      <c r="LCA90" s="184" t="s">
        <v>0</v>
      </c>
      <c r="LCB90" s="184" t="s">
        <v>0</v>
      </c>
      <c r="LCC90" s="184" t="s">
        <v>0</v>
      </c>
      <c r="LCD90" s="184" t="s">
        <v>0</v>
      </c>
      <c r="LCE90" s="184" t="s">
        <v>0</v>
      </c>
      <c r="LCF90" s="184" t="s">
        <v>0</v>
      </c>
      <c r="LCG90" s="184" t="s">
        <v>0</v>
      </c>
      <c r="LCH90" s="184" t="s">
        <v>0</v>
      </c>
      <c r="LCI90" s="184" t="s">
        <v>0</v>
      </c>
      <c r="LCJ90" s="184" t="s">
        <v>0</v>
      </c>
      <c r="LCK90" s="184" t="s">
        <v>0</v>
      </c>
      <c r="LCL90" s="184" t="s">
        <v>0</v>
      </c>
      <c r="LCM90" s="184" t="s">
        <v>0</v>
      </c>
      <c r="LCN90" s="184" t="s">
        <v>0</v>
      </c>
      <c r="LCO90" s="184" t="s">
        <v>0</v>
      </c>
      <c r="LCP90" s="184" t="s">
        <v>0</v>
      </c>
      <c r="LCQ90" s="184" t="s">
        <v>0</v>
      </c>
      <c r="LCR90" s="184" t="s">
        <v>0</v>
      </c>
      <c r="LCS90" s="184" t="s">
        <v>0</v>
      </c>
      <c r="LCT90" s="184" t="s">
        <v>0</v>
      </c>
      <c r="LCU90" s="184" t="s">
        <v>0</v>
      </c>
      <c r="LCV90" s="184" t="s">
        <v>0</v>
      </c>
      <c r="LCW90" s="184" t="s">
        <v>0</v>
      </c>
      <c r="LCX90" s="184" t="s">
        <v>0</v>
      </c>
      <c r="LCY90" s="184" t="s">
        <v>0</v>
      </c>
      <c r="LCZ90" s="184" t="s">
        <v>0</v>
      </c>
      <c r="LDA90" s="184" t="s">
        <v>0</v>
      </c>
      <c r="LDB90" s="184" t="s">
        <v>0</v>
      </c>
      <c r="LDC90" s="184" t="s">
        <v>0</v>
      </c>
      <c r="LDD90" s="184" t="s">
        <v>0</v>
      </c>
      <c r="LDE90" s="184" t="s">
        <v>0</v>
      </c>
      <c r="LDF90" s="184" t="s">
        <v>0</v>
      </c>
      <c r="LDG90" s="184" t="s">
        <v>0</v>
      </c>
      <c r="LDH90" s="184" t="s">
        <v>0</v>
      </c>
      <c r="LDI90" s="184" t="s">
        <v>0</v>
      </c>
      <c r="LDJ90" s="184" t="s">
        <v>0</v>
      </c>
      <c r="LDK90" s="184" t="s">
        <v>0</v>
      </c>
      <c r="LDL90" s="184" t="s">
        <v>0</v>
      </c>
      <c r="LDM90" s="184" t="s">
        <v>0</v>
      </c>
      <c r="LDN90" s="184" t="s">
        <v>0</v>
      </c>
      <c r="LDO90" s="184" t="s">
        <v>0</v>
      </c>
      <c r="LDP90" s="184" t="s">
        <v>0</v>
      </c>
      <c r="LDQ90" s="184" t="s">
        <v>0</v>
      </c>
      <c r="LDR90" s="184" t="s">
        <v>0</v>
      </c>
      <c r="LDS90" s="184" t="s">
        <v>0</v>
      </c>
      <c r="LDT90" s="184" t="s">
        <v>0</v>
      </c>
      <c r="LDU90" s="184" t="s">
        <v>0</v>
      </c>
      <c r="LDV90" s="184" t="s">
        <v>0</v>
      </c>
      <c r="LDW90" s="184" t="s">
        <v>0</v>
      </c>
      <c r="LDX90" s="184" t="s">
        <v>0</v>
      </c>
      <c r="LDY90" s="184" t="s">
        <v>0</v>
      </c>
      <c r="LDZ90" s="184" t="s">
        <v>0</v>
      </c>
      <c r="LEA90" s="184" t="s">
        <v>0</v>
      </c>
      <c r="LEB90" s="184" t="s">
        <v>0</v>
      </c>
      <c r="LEC90" s="184" t="s">
        <v>0</v>
      </c>
      <c r="LED90" s="184" t="s">
        <v>0</v>
      </c>
      <c r="LEE90" s="184" t="s">
        <v>0</v>
      </c>
      <c r="LEF90" s="184" t="s">
        <v>0</v>
      </c>
      <c r="LEG90" s="184" t="s">
        <v>0</v>
      </c>
      <c r="LEH90" s="184" t="s">
        <v>0</v>
      </c>
      <c r="LEI90" s="184" t="s">
        <v>0</v>
      </c>
      <c r="LEJ90" s="184" t="s">
        <v>0</v>
      </c>
      <c r="LEK90" s="184" t="s">
        <v>0</v>
      </c>
      <c r="LEL90" s="184" t="s">
        <v>0</v>
      </c>
      <c r="LEM90" s="184" t="s">
        <v>0</v>
      </c>
      <c r="LEN90" s="184" t="s">
        <v>0</v>
      </c>
      <c r="LEO90" s="184" t="s">
        <v>0</v>
      </c>
      <c r="LEP90" s="184" t="s">
        <v>0</v>
      </c>
      <c r="LEQ90" s="184" t="s">
        <v>0</v>
      </c>
      <c r="LER90" s="184" t="s">
        <v>0</v>
      </c>
      <c r="LES90" s="184" t="s">
        <v>0</v>
      </c>
      <c r="LET90" s="184" t="s">
        <v>0</v>
      </c>
      <c r="LEU90" s="184" t="s">
        <v>0</v>
      </c>
      <c r="LEV90" s="184" t="s">
        <v>0</v>
      </c>
      <c r="LEW90" s="184" t="s">
        <v>0</v>
      </c>
      <c r="LEX90" s="184" t="s">
        <v>0</v>
      </c>
      <c r="LEY90" s="184" t="s">
        <v>0</v>
      </c>
      <c r="LEZ90" s="184" t="s">
        <v>0</v>
      </c>
      <c r="LFA90" s="184" t="s">
        <v>0</v>
      </c>
      <c r="LFB90" s="184" t="s">
        <v>0</v>
      </c>
      <c r="LFC90" s="184" t="s">
        <v>0</v>
      </c>
      <c r="LFD90" s="184" t="s">
        <v>0</v>
      </c>
      <c r="LFE90" s="184" t="s">
        <v>0</v>
      </c>
      <c r="LFF90" s="184" t="s">
        <v>0</v>
      </c>
      <c r="LFG90" s="184" t="s">
        <v>0</v>
      </c>
      <c r="LFH90" s="184" t="s">
        <v>0</v>
      </c>
      <c r="LFI90" s="184" t="s">
        <v>0</v>
      </c>
      <c r="LFJ90" s="184" t="s">
        <v>0</v>
      </c>
      <c r="LFK90" s="184" t="s">
        <v>0</v>
      </c>
      <c r="LFL90" s="184" t="s">
        <v>0</v>
      </c>
      <c r="LFM90" s="184" t="s">
        <v>0</v>
      </c>
      <c r="LFN90" s="184" t="s">
        <v>0</v>
      </c>
      <c r="LFO90" s="184" t="s">
        <v>0</v>
      </c>
      <c r="LFP90" s="184" t="s">
        <v>0</v>
      </c>
      <c r="LFQ90" s="184" t="s">
        <v>0</v>
      </c>
      <c r="LFR90" s="184" t="s">
        <v>0</v>
      </c>
      <c r="LFS90" s="184" t="s">
        <v>0</v>
      </c>
      <c r="LFT90" s="184" t="s">
        <v>0</v>
      </c>
      <c r="LFU90" s="184" t="s">
        <v>0</v>
      </c>
      <c r="LFV90" s="184" t="s">
        <v>0</v>
      </c>
      <c r="LFW90" s="184" t="s">
        <v>0</v>
      </c>
      <c r="LFX90" s="184" t="s">
        <v>0</v>
      </c>
      <c r="LFY90" s="184" t="s">
        <v>0</v>
      </c>
      <c r="LFZ90" s="184" t="s">
        <v>0</v>
      </c>
      <c r="LGA90" s="184" t="s">
        <v>0</v>
      </c>
      <c r="LGB90" s="184" t="s">
        <v>0</v>
      </c>
      <c r="LGC90" s="184" t="s">
        <v>0</v>
      </c>
      <c r="LGD90" s="184" t="s">
        <v>0</v>
      </c>
      <c r="LGE90" s="184" t="s">
        <v>0</v>
      </c>
      <c r="LGF90" s="184" t="s">
        <v>0</v>
      </c>
      <c r="LGG90" s="184" t="s">
        <v>0</v>
      </c>
      <c r="LGH90" s="184" t="s">
        <v>0</v>
      </c>
      <c r="LGI90" s="184" t="s">
        <v>0</v>
      </c>
      <c r="LGJ90" s="184" t="s">
        <v>0</v>
      </c>
      <c r="LGK90" s="184" t="s">
        <v>0</v>
      </c>
      <c r="LGL90" s="184" t="s">
        <v>0</v>
      </c>
      <c r="LGM90" s="184" t="s">
        <v>0</v>
      </c>
      <c r="LGN90" s="184" t="s">
        <v>0</v>
      </c>
      <c r="LGO90" s="184" t="s">
        <v>0</v>
      </c>
      <c r="LGP90" s="184" t="s">
        <v>0</v>
      </c>
      <c r="LGQ90" s="184" t="s">
        <v>0</v>
      </c>
      <c r="LGR90" s="184" t="s">
        <v>0</v>
      </c>
      <c r="LGS90" s="184" t="s">
        <v>0</v>
      </c>
      <c r="LGT90" s="184" t="s">
        <v>0</v>
      </c>
      <c r="LGU90" s="184" t="s">
        <v>0</v>
      </c>
      <c r="LGV90" s="184" t="s">
        <v>0</v>
      </c>
      <c r="LGW90" s="184" t="s">
        <v>0</v>
      </c>
      <c r="LGX90" s="184" t="s">
        <v>0</v>
      </c>
      <c r="LGY90" s="184" t="s">
        <v>0</v>
      </c>
      <c r="LGZ90" s="184" t="s">
        <v>0</v>
      </c>
      <c r="LHA90" s="184" t="s">
        <v>0</v>
      </c>
      <c r="LHB90" s="184" t="s">
        <v>0</v>
      </c>
      <c r="LHC90" s="184" t="s">
        <v>0</v>
      </c>
      <c r="LHD90" s="184" t="s">
        <v>0</v>
      </c>
      <c r="LHE90" s="184" t="s">
        <v>0</v>
      </c>
      <c r="LHF90" s="184" t="s">
        <v>0</v>
      </c>
      <c r="LHG90" s="184" t="s">
        <v>0</v>
      </c>
      <c r="LHH90" s="184" t="s">
        <v>0</v>
      </c>
      <c r="LHI90" s="184" t="s">
        <v>0</v>
      </c>
      <c r="LHJ90" s="184" t="s">
        <v>0</v>
      </c>
      <c r="LHK90" s="184" t="s">
        <v>0</v>
      </c>
      <c r="LHL90" s="184" t="s">
        <v>0</v>
      </c>
      <c r="LHM90" s="184" t="s">
        <v>0</v>
      </c>
      <c r="LHN90" s="184" t="s">
        <v>0</v>
      </c>
      <c r="LHO90" s="184" t="s">
        <v>0</v>
      </c>
      <c r="LHP90" s="184" t="s">
        <v>0</v>
      </c>
      <c r="LHQ90" s="184" t="s">
        <v>0</v>
      </c>
      <c r="LHR90" s="184" t="s">
        <v>0</v>
      </c>
      <c r="LHS90" s="184" t="s">
        <v>0</v>
      </c>
      <c r="LHT90" s="184" t="s">
        <v>0</v>
      </c>
      <c r="LHU90" s="184" t="s">
        <v>0</v>
      </c>
      <c r="LHV90" s="184" t="s">
        <v>0</v>
      </c>
      <c r="LHW90" s="184" t="s">
        <v>0</v>
      </c>
      <c r="LHX90" s="184" t="s">
        <v>0</v>
      </c>
      <c r="LHY90" s="184" t="s">
        <v>0</v>
      </c>
      <c r="LHZ90" s="184" t="s">
        <v>0</v>
      </c>
      <c r="LIA90" s="184" t="s">
        <v>0</v>
      </c>
      <c r="LIB90" s="184" t="s">
        <v>0</v>
      </c>
      <c r="LIC90" s="184" t="s">
        <v>0</v>
      </c>
      <c r="LID90" s="184" t="s">
        <v>0</v>
      </c>
      <c r="LIE90" s="184" t="s">
        <v>0</v>
      </c>
      <c r="LIF90" s="184" t="s">
        <v>0</v>
      </c>
      <c r="LIG90" s="184" t="s">
        <v>0</v>
      </c>
      <c r="LIH90" s="184" t="s">
        <v>0</v>
      </c>
      <c r="LII90" s="184" t="s">
        <v>0</v>
      </c>
      <c r="LIJ90" s="184" t="s">
        <v>0</v>
      </c>
      <c r="LIK90" s="184" t="s">
        <v>0</v>
      </c>
      <c r="LIL90" s="184" t="s">
        <v>0</v>
      </c>
      <c r="LIM90" s="184" t="s">
        <v>0</v>
      </c>
      <c r="LIN90" s="184" t="s">
        <v>0</v>
      </c>
      <c r="LIO90" s="184" t="s">
        <v>0</v>
      </c>
      <c r="LIP90" s="184" t="s">
        <v>0</v>
      </c>
      <c r="LIQ90" s="184" t="s">
        <v>0</v>
      </c>
      <c r="LIR90" s="184" t="s">
        <v>0</v>
      </c>
      <c r="LIS90" s="184" t="s">
        <v>0</v>
      </c>
      <c r="LIT90" s="184" t="s">
        <v>0</v>
      </c>
      <c r="LIU90" s="184" t="s">
        <v>0</v>
      </c>
      <c r="LIV90" s="184" t="s">
        <v>0</v>
      </c>
      <c r="LIW90" s="184" t="s">
        <v>0</v>
      </c>
      <c r="LIX90" s="184" t="s">
        <v>0</v>
      </c>
      <c r="LIY90" s="184" t="s">
        <v>0</v>
      </c>
      <c r="LIZ90" s="184" t="s">
        <v>0</v>
      </c>
      <c r="LJA90" s="184" t="s">
        <v>0</v>
      </c>
      <c r="LJB90" s="184" t="s">
        <v>0</v>
      </c>
      <c r="LJC90" s="184" t="s">
        <v>0</v>
      </c>
      <c r="LJD90" s="184" t="s">
        <v>0</v>
      </c>
      <c r="LJE90" s="184" t="s">
        <v>0</v>
      </c>
      <c r="LJF90" s="184" t="s">
        <v>0</v>
      </c>
      <c r="LJG90" s="184" t="s">
        <v>0</v>
      </c>
      <c r="LJH90" s="184" t="s">
        <v>0</v>
      </c>
      <c r="LJI90" s="184" t="s">
        <v>0</v>
      </c>
      <c r="LJJ90" s="184" t="s">
        <v>0</v>
      </c>
      <c r="LJK90" s="184" t="s">
        <v>0</v>
      </c>
      <c r="LJL90" s="184" t="s">
        <v>0</v>
      </c>
      <c r="LJM90" s="184" t="s">
        <v>0</v>
      </c>
      <c r="LJN90" s="184" t="s">
        <v>0</v>
      </c>
      <c r="LJO90" s="184" t="s">
        <v>0</v>
      </c>
      <c r="LJP90" s="184" t="s">
        <v>0</v>
      </c>
      <c r="LJQ90" s="184" t="s">
        <v>0</v>
      </c>
      <c r="LJR90" s="184" t="s">
        <v>0</v>
      </c>
      <c r="LJS90" s="184" t="s">
        <v>0</v>
      </c>
      <c r="LJT90" s="184" t="s">
        <v>0</v>
      </c>
      <c r="LJU90" s="184" t="s">
        <v>0</v>
      </c>
      <c r="LJV90" s="184" t="s">
        <v>0</v>
      </c>
      <c r="LJW90" s="184" t="s">
        <v>0</v>
      </c>
      <c r="LJX90" s="184" t="s">
        <v>0</v>
      </c>
      <c r="LJY90" s="184" t="s">
        <v>0</v>
      </c>
      <c r="LJZ90" s="184" t="s">
        <v>0</v>
      </c>
      <c r="LKA90" s="184" t="s">
        <v>0</v>
      </c>
      <c r="LKB90" s="184" t="s">
        <v>0</v>
      </c>
      <c r="LKC90" s="184" t="s">
        <v>0</v>
      </c>
      <c r="LKD90" s="184" t="s">
        <v>0</v>
      </c>
      <c r="LKE90" s="184" t="s">
        <v>0</v>
      </c>
      <c r="LKF90" s="184" t="s">
        <v>0</v>
      </c>
      <c r="LKG90" s="184" t="s">
        <v>0</v>
      </c>
      <c r="LKH90" s="184" t="s">
        <v>0</v>
      </c>
      <c r="LKI90" s="184" t="s">
        <v>0</v>
      </c>
      <c r="LKJ90" s="184" t="s">
        <v>0</v>
      </c>
      <c r="LKK90" s="184" t="s">
        <v>0</v>
      </c>
      <c r="LKL90" s="184" t="s">
        <v>0</v>
      </c>
      <c r="LKM90" s="184" t="s">
        <v>0</v>
      </c>
      <c r="LKN90" s="184" t="s">
        <v>0</v>
      </c>
      <c r="LKO90" s="184" t="s">
        <v>0</v>
      </c>
      <c r="LKP90" s="184" t="s">
        <v>0</v>
      </c>
      <c r="LKQ90" s="184" t="s">
        <v>0</v>
      </c>
      <c r="LKR90" s="184" t="s">
        <v>0</v>
      </c>
      <c r="LKS90" s="184" t="s">
        <v>0</v>
      </c>
      <c r="LKT90" s="184" t="s">
        <v>0</v>
      </c>
      <c r="LKU90" s="184" t="s">
        <v>0</v>
      </c>
      <c r="LKV90" s="184" t="s">
        <v>0</v>
      </c>
      <c r="LKW90" s="184" t="s">
        <v>0</v>
      </c>
      <c r="LKX90" s="184" t="s">
        <v>0</v>
      </c>
      <c r="LKY90" s="184" t="s">
        <v>0</v>
      </c>
      <c r="LKZ90" s="184" t="s">
        <v>0</v>
      </c>
      <c r="LLA90" s="184" t="s">
        <v>0</v>
      </c>
      <c r="LLB90" s="184" t="s">
        <v>0</v>
      </c>
      <c r="LLC90" s="184" t="s">
        <v>0</v>
      </c>
      <c r="LLD90" s="184" t="s">
        <v>0</v>
      </c>
      <c r="LLE90" s="184" t="s">
        <v>0</v>
      </c>
      <c r="LLF90" s="184" t="s">
        <v>0</v>
      </c>
      <c r="LLG90" s="184" t="s">
        <v>0</v>
      </c>
      <c r="LLH90" s="184" t="s">
        <v>0</v>
      </c>
      <c r="LLI90" s="184" t="s">
        <v>0</v>
      </c>
      <c r="LLJ90" s="184" t="s">
        <v>0</v>
      </c>
      <c r="LLK90" s="184" t="s">
        <v>0</v>
      </c>
      <c r="LLL90" s="184" t="s">
        <v>0</v>
      </c>
      <c r="LLM90" s="184" t="s">
        <v>0</v>
      </c>
      <c r="LLN90" s="184" t="s">
        <v>0</v>
      </c>
      <c r="LLO90" s="184" t="s">
        <v>0</v>
      </c>
      <c r="LLP90" s="184" t="s">
        <v>0</v>
      </c>
      <c r="LLQ90" s="184" t="s">
        <v>0</v>
      </c>
      <c r="LLR90" s="184" t="s">
        <v>0</v>
      </c>
      <c r="LLS90" s="184" t="s">
        <v>0</v>
      </c>
      <c r="LLT90" s="184" t="s">
        <v>0</v>
      </c>
      <c r="LLU90" s="184" t="s">
        <v>0</v>
      </c>
      <c r="LLV90" s="184" t="s">
        <v>0</v>
      </c>
      <c r="LLW90" s="184" t="s">
        <v>0</v>
      </c>
      <c r="LLX90" s="184" t="s">
        <v>0</v>
      </c>
      <c r="LLY90" s="184" t="s">
        <v>0</v>
      </c>
      <c r="LLZ90" s="184" t="s">
        <v>0</v>
      </c>
      <c r="LMA90" s="184" t="s">
        <v>0</v>
      </c>
      <c r="LMB90" s="184" t="s">
        <v>0</v>
      </c>
      <c r="LMC90" s="184" t="s">
        <v>0</v>
      </c>
      <c r="LMD90" s="184" t="s">
        <v>0</v>
      </c>
      <c r="LME90" s="184" t="s">
        <v>0</v>
      </c>
      <c r="LMF90" s="184" t="s">
        <v>0</v>
      </c>
      <c r="LMG90" s="184" t="s">
        <v>0</v>
      </c>
      <c r="LMH90" s="184" t="s">
        <v>0</v>
      </c>
      <c r="LMI90" s="184" t="s">
        <v>0</v>
      </c>
      <c r="LMJ90" s="184" t="s">
        <v>0</v>
      </c>
      <c r="LMK90" s="184" t="s">
        <v>0</v>
      </c>
      <c r="LML90" s="184" t="s">
        <v>0</v>
      </c>
      <c r="LMM90" s="184" t="s">
        <v>0</v>
      </c>
      <c r="LMN90" s="184" t="s">
        <v>0</v>
      </c>
      <c r="LMO90" s="184" t="s">
        <v>0</v>
      </c>
      <c r="LMP90" s="184" t="s">
        <v>0</v>
      </c>
      <c r="LMQ90" s="184" t="s">
        <v>0</v>
      </c>
      <c r="LMR90" s="184" t="s">
        <v>0</v>
      </c>
      <c r="LMS90" s="184" t="s">
        <v>0</v>
      </c>
      <c r="LMT90" s="184" t="s">
        <v>0</v>
      </c>
      <c r="LMU90" s="184" t="s">
        <v>0</v>
      </c>
      <c r="LMV90" s="184" t="s">
        <v>0</v>
      </c>
      <c r="LMW90" s="184" t="s">
        <v>0</v>
      </c>
      <c r="LMX90" s="184" t="s">
        <v>0</v>
      </c>
      <c r="LMY90" s="184" t="s">
        <v>0</v>
      </c>
      <c r="LMZ90" s="184" t="s">
        <v>0</v>
      </c>
      <c r="LNA90" s="184" t="s">
        <v>0</v>
      </c>
      <c r="LNB90" s="184" t="s">
        <v>0</v>
      </c>
      <c r="LNC90" s="184" t="s">
        <v>0</v>
      </c>
      <c r="LND90" s="184" t="s">
        <v>0</v>
      </c>
      <c r="LNE90" s="184" t="s">
        <v>0</v>
      </c>
      <c r="LNF90" s="184" t="s">
        <v>0</v>
      </c>
      <c r="LNG90" s="184" t="s">
        <v>0</v>
      </c>
      <c r="LNH90" s="184" t="s">
        <v>0</v>
      </c>
      <c r="LNI90" s="184" t="s">
        <v>0</v>
      </c>
      <c r="LNJ90" s="184" t="s">
        <v>0</v>
      </c>
      <c r="LNK90" s="184" t="s">
        <v>0</v>
      </c>
      <c r="LNL90" s="184" t="s">
        <v>0</v>
      </c>
      <c r="LNM90" s="184" t="s">
        <v>0</v>
      </c>
      <c r="LNN90" s="184" t="s">
        <v>0</v>
      </c>
      <c r="LNO90" s="184" t="s">
        <v>0</v>
      </c>
      <c r="LNP90" s="184" t="s">
        <v>0</v>
      </c>
      <c r="LNQ90" s="184" t="s">
        <v>0</v>
      </c>
      <c r="LNR90" s="184" t="s">
        <v>0</v>
      </c>
      <c r="LNS90" s="184" t="s">
        <v>0</v>
      </c>
      <c r="LNT90" s="184" t="s">
        <v>0</v>
      </c>
      <c r="LNU90" s="184" t="s">
        <v>0</v>
      </c>
      <c r="LNV90" s="184" t="s">
        <v>0</v>
      </c>
      <c r="LNW90" s="184" t="s">
        <v>0</v>
      </c>
      <c r="LNX90" s="184" t="s">
        <v>0</v>
      </c>
      <c r="LNY90" s="184" t="s">
        <v>0</v>
      </c>
      <c r="LNZ90" s="184" t="s">
        <v>0</v>
      </c>
      <c r="LOA90" s="184" t="s">
        <v>0</v>
      </c>
      <c r="LOB90" s="184" t="s">
        <v>0</v>
      </c>
      <c r="LOC90" s="184" t="s">
        <v>0</v>
      </c>
      <c r="LOD90" s="184" t="s">
        <v>0</v>
      </c>
      <c r="LOE90" s="184" t="s">
        <v>0</v>
      </c>
      <c r="LOF90" s="184" t="s">
        <v>0</v>
      </c>
      <c r="LOG90" s="184" t="s">
        <v>0</v>
      </c>
      <c r="LOH90" s="184" t="s">
        <v>0</v>
      </c>
      <c r="LOI90" s="184" t="s">
        <v>0</v>
      </c>
      <c r="LOJ90" s="184" t="s">
        <v>0</v>
      </c>
      <c r="LOK90" s="184" t="s">
        <v>0</v>
      </c>
      <c r="LOL90" s="184" t="s">
        <v>0</v>
      </c>
      <c r="LOM90" s="184" t="s">
        <v>0</v>
      </c>
      <c r="LON90" s="184" t="s">
        <v>0</v>
      </c>
      <c r="LOO90" s="184" t="s">
        <v>0</v>
      </c>
      <c r="LOP90" s="184" t="s">
        <v>0</v>
      </c>
      <c r="LOQ90" s="184" t="s">
        <v>0</v>
      </c>
      <c r="LOR90" s="184" t="s">
        <v>0</v>
      </c>
      <c r="LOS90" s="184" t="s">
        <v>0</v>
      </c>
      <c r="LOT90" s="184" t="s">
        <v>0</v>
      </c>
      <c r="LOU90" s="184" t="s">
        <v>0</v>
      </c>
      <c r="LOV90" s="184" t="s">
        <v>0</v>
      </c>
      <c r="LOW90" s="184" t="s">
        <v>0</v>
      </c>
      <c r="LOX90" s="184" t="s">
        <v>0</v>
      </c>
      <c r="LOY90" s="184" t="s">
        <v>0</v>
      </c>
      <c r="LOZ90" s="184" t="s">
        <v>0</v>
      </c>
      <c r="LPA90" s="184" t="s">
        <v>0</v>
      </c>
      <c r="LPB90" s="184" t="s">
        <v>0</v>
      </c>
      <c r="LPC90" s="184" t="s">
        <v>0</v>
      </c>
      <c r="LPD90" s="184" t="s">
        <v>0</v>
      </c>
      <c r="LPE90" s="184" t="s">
        <v>0</v>
      </c>
      <c r="LPF90" s="184" t="s">
        <v>0</v>
      </c>
      <c r="LPG90" s="184" t="s">
        <v>0</v>
      </c>
      <c r="LPH90" s="184" t="s">
        <v>0</v>
      </c>
      <c r="LPI90" s="184" t="s">
        <v>0</v>
      </c>
      <c r="LPJ90" s="184" t="s">
        <v>0</v>
      </c>
      <c r="LPK90" s="184" t="s">
        <v>0</v>
      </c>
      <c r="LPL90" s="184" t="s">
        <v>0</v>
      </c>
      <c r="LPM90" s="184" t="s">
        <v>0</v>
      </c>
      <c r="LPN90" s="184" t="s">
        <v>0</v>
      </c>
      <c r="LPO90" s="184" t="s">
        <v>0</v>
      </c>
      <c r="LPP90" s="184" t="s">
        <v>0</v>
      </c>
      <c r="LPQ90" s="184" t="s">
        <v>0</v>
      </c>
      <c r="LPR90" s="184" t="s">
        <v>0</v>
      </c>
      <c r="LPS90" s="184" t="s">
        <v>0</v>
      </c>
      <c r="LPT90" s="184" t="s">
        <v>0</v>
      </c>
      <c r="LPU90" s="184" t="s">
        <v>0</v>
      </c>
      <c r="LPV90" s="184" t="s">
        <v>0</v>
      </c>
      <c r="LPW90" s="184" t="s">
        <v>0</v>
      </c>
      <c r="LPX90" s="184" t="s">
        <v>0</v>
      </c>
      <c r="LPY90" s="184" t="s">
        <v>0</v>
      </c>
      <c r="LPZ90" s="184" t="s">
        <v>0</v>
      </c>
      <c r="LQA90" s="184" t="s">
        <v>0</v>
      </c>
      <c r="LQB90" s="184" t="s">
        <v>0</v>
      </c>
      <c r="LQC90" s="184" t="s">
        <v>0</v>
      </c>
      <c r="LQD90" s="184" t="s">
        <v>0</v>
      </c>
      <c r="LQE90" s="184" t="s">
        <v>0</v>
      </c>
      <c r="LQF90" s="184" t="s">
        <v>0</v>
      </c>
      <c r="LQG90" s="184" t="s">
        <v>0</v>
      </c>
      <c r="LQH90" s="184" t="s">
        <v>0</v>
      </c>
      <c r="LQI90" s="184" t="s">
        <v>0</v>
      </c>
      <c r="LQJ90" s="184" t="s">
        <v>0</v>
      </c>
      <c r="LQK90" s="184" t="s">
        <v>0</v>
      </c>
      <c r="LQL90" s="184" t="s">
        <v>0</v>
      </c>
      <c r="LQM90" s="184" t="s">
        <v>0</v>
      </c>
      <c r="LQN90" s="184" t="s">
        <v>0</v>
      </c>
      <c r="LQO90" s="184" t="s">
        <v>0</v>
      </c>
      <c r="LQP90" s="184" t="s">
        <v>0</v>
      </c>
      <c r="LQQ90" s="184" t="s">
        <v>0</v>
      </c>
      <c r="LQR90" s="184" t="s">
        <v>0</v>
      </c>
      <c r="LQS90" s="184" t="s">
        <v>0</v>
      </c>
      <c r="LQT90" s="184" t="s">
        <v>0</v>
      </c>
      <c r="LQU90" s="184" t="s">
        <v>0</v>
      </c>
      <c r="LQV90" s="184" t="s">
        <v>0</v>
      </c>
      <c r="LQW90" s="184" t="s">
        <v>0</v>
      </c>
      <c r="LQX90" s="184" t="s">
        <v>0</v>
      </c>
      <c r="LQY90" s="184" t="s">
        <v>0</v>
      </c>
      <c r="LQZ90" s="184" t="s">
        <v>0</v>
      </c>
      <c r="LRA90" s="184" t="s">
        <v>0</v>
      </c>
      <c r="LRB90" s="184" t="s">
        <v>0</v>
      </c>
      <c r="LRC90" s="184" t="s">
        <v>0</v>
      </c>
      <c r="LRD90" s="184" t="s">
        <v>0</v>
      </c>
      <c r="LRE90" s="184" t="s">
        <v>0</v>
      </c>
      <c r="LRF90" s="184" t="s">
        <v>0</v>
      </c>
      <c r="LRG90" s="184" t="s">
        <v>0</v>
      </c>
      <c r="LRH90" s="184" t="s">
        <v>0</v>
      </c>
      <c r="LRI90" s="184" t="s">
        <v>0</v>
      </c>
      <c r="LRJ90" s="184" t="s">
        <v>0</v>
      </c>
      <c r="LRK90" s="184" t="s">
        <v>0</v>
      </c>
      <c r="LRL90" s="184" t="s">
        <v>0</v>
      </c>
      <c r="LRM90" s="184" t="s">
        <v>0</v>
      </c>
      <c r="LRN90" s="184" t="s">
        <v>0</v>
      </c>
      <c r="LRO90" s="184" t="s">
        <v>0</v>
      </c>
      <c r="LRP90" s="184" t="s">
        <v>0</v>
      </c>
      <c r="LRQ90" s="184" t="s">
        <v>0</v>
      </c>
      <c r="LRR90" s="184" t="s">
        <v>0</v>
      </c>
      <c r="LRS90" s="184" t="s">
        <v>0</v>
      </c>
      <c r="LRT90" s="184" t="s">
        <v>0</v>
      </c>
      <c r="LRU90" s="184" t="s">
        <v>0</v>
      </c>
      <c r="LRV90" s="184" t="s">
        <v>0</v>
      </c>
      <c r="LRW90" s="184" t="s">
        <v>0</v>
      </c>
      <c r="LRX90" s="184" t="s">
        <v>0</v>
      </c>
      <c r="LRY90" s="184" t="s">
        <v>0</v>
      </c>
      <c r="LRZ90" s="184" t="s">
        <v>0</v>
      </c>
      <c r="LSA90" s="184" t="s">
        <v>0</v>
      </c>
      <c r="LSB90" s="184" t="s">
        <v>0</v>
      </c>
      <c r="LSC90" s="184" t="s">
        <v>0</v>
      </c>
      <c r="LSD90" s="184" t="s">
        <v>0</v>
      </c>
      <c r="LSE90" s="184" t="s">
        <v>0</v>
      </c>
      <c r="LSF90" s="184" t="s">
        <v>0</v>
      </c>
      <c r="LSG90" s="184" t="s">
        <v>0</v>
      </c>
      <c r="LSH90" s="184" t="s">
        <v>0</v>
      </c>
      <c r="LSI90" s="184" t="s">
        <v>0</v>
      </c>
      <c r="LSJ90" s="184" t="s">
        <v>0</v>
      </c>
      <c r="LSK90" s="184" t="s">
        <v>0</v>
      </c>
      <c r="LSL90" s="184" t="s">
        <v>0</v>
      </c>
      <c r="LSM90" s="184" t="s">
        <v>0</v>
      </c>
      <c r="LSN90" s="184" t="s">
        <v>0</v>
      </c>
      <c r="LSO90" s="184" t="s">
        <v>0</v>
      </c>
      <c r="LSP90" s="184" t="s">
        <v>0</v>
      </c>
      <c r="LSQ90" s="184" t="s">
        <v>0</v>
      </c>
      <c r="LSR90" s="184" t="s">
        <v>0</v>
      </c>
      <c r="LSS90" s="184" t="s">
        <v>0</v>
      </c>
      <c r="LST90" s="184" t="s">
        <v>0</v>
      </c>
      <c r="LSU90" s="184" t="s">
        <v>0</v>
      </c>
      <c r="LSV90" s="184" t="s">
        <v>0</v>
      </c>
      <c r="LSW90" s="184" t="s">
        <v>0</v>
      </c>
      <c r="LSX90" s="184" t="s">
        <v>0</v>
      </c>
      <c r="LSY90" s="184" t="s">
        <v>0</v>
      </c>
      <c r="LSZ90" s="184" t="s">
        <v>0</v>
      </c>
      <c r="LTA90" s="184" t="s">
        <v>0</v>
      </c>
      <c r="LTB90" s="184" t="s">
        <v>0</v>
      </c>
      <c r="LTC90" s="184" t="s">
        <v>0</v>
      </c>
      <c r="LTD90" s="184" t="s">
        <v>0</v>
      </c>
      <c r="LTE90" s="184" t="s">
        <v>0</v>
      </c>
      <c r="LTF90" s="184" t="s">
        <v>0</v>
      </c>
      <c r="LTG90" s="184" t="s">
        <v>0</v>
      </c>
      <c r="LTH90" s="184" t="s">
        <v>0</v>
      </c>
      <c r="LTI90" s="184" t="s">
        <v>0</v>
      </c>
      <c r="LTJ90" s="184" t="s">
        <v>0</v>
      </c>
      <c r="LTK90" s="184" t="s">
        <v>0</v>
      </c>
      <c r="LTL90" s="184" t="s">
        <v>0</v>
      </c>
      <c r="LTM90" s="184" t="s">
        <v>0</v>
      </c>
      <c r="LTN90" s="184" t="s">
        <v>0</v>
      </c>
      <c r="LTO90" s="184" t="s">
        <v>0</v>
      </c>
      <c r="LTP90" s="184" t="s">
        <v>0</v>
      </c>
      <c r="LTQ90" s="184" t="s">
        <v>0</v>
      </c>
      <c r="LTR90" s="184" t="s">
        <v>0</v>
      </c>
      <c r="LTS90" s="184" t="s">
        <v>0</v>
      </c>
      <c r="LTT90" s="184" t="s">
        <v>0</v>
      </c>
      <c r="LTU90" s="184" t="s">
        <v>0</v>
      </c>
      <c r="LTV90" s="184" t="s">
        <v>0</v>
      </c>
      <c r="LTW90" s="184" t="s">
        <v>0</v>
      </c>
      <c r="LTX90" s="184" t="s">
        <v>0</v>
      </c>
      <c r="LTY90" s="184" t="s">
        <v>0</v>
      </c>
      <c r="LTZ90" s="184" t="s">
        <v>0</v>
      </c>
      <c r="LUA90" s="184" t="s">
        <v>0</v>
      </c>
      <c r="LUB90" s="184" t="s">
        <v>0</v>
      </c>
      <c r="LUC90" s="184" t="s">
        <v>0</v>
      </c>
      <c r="LUD90" s="184" t="s">
        <v>0</v>
      </c>
      <c r="LUE90" s="184" t="s">
        <v>0</v>
      </c>
      <c r="LUF90" s="184" t="s">
        <v>0</v>
      </c>
      <c r="LUG90" s="184" t="s">
        <v>0</v>
      </c>
      <c r="LUH90" s="184" t="s">
        <v>0</v>
      </c>
      <c r="LUI90" s="184" t="s">
        <v>0</v>
      </c>
      <c r="LUJ90" s="184" t="s">
        <v>0</v>
      </c>
      <c r="LUK90" s="184" t="s">
        <v>0</v>
      </c>
      <c r="LUL90" s="184" t="s">
        <v>0</v>
      </c>
      <c r="LUM90" s="184" t="s">
        <v>0</v>
      </c>
      <c r="LUN90" s="184" t="s">
        <v>0</v>
      </c>
      <c r="LUO90" s="184" t="s">
        <v>0</v>
      </c>
      <c r="LUP90" s="184" t="s">
        <v>0</v>
      </c>
      <c r="LUQ90" s="184" t="s">
        <v>0</v>
      </c>
      <c r="LUR90" s="184" t="s">
        <v>0</v>
      </c>
      <c r="LUS90" s="184" t="s">
        <v>0</v>
      </c>
      <c r="LUT90" s="184" t="s">
        <v>0</v>
      </c>
      <c r="LUU90" s="184" t="s">
        <v>0</v>
      </c>
      <c r="LUV90" s="184" t="s">
        <v>0</v>
      </c>
      <c r="LUW90" s="184" t="s">
        <v>0</v>
      </c>
      <c r="LUX90" s="184" t="s">
        <v>0</v>
      </c>
      <c r="LUY90" s="184" t="s">
        <v>0</v>
      </c>
      <c r="LUZ90" s="184" t="s">
        <v>0</v>
      </c>
      <c r="LVA90" s="184" t="s">
        <v>0</v>
      </c>
      <c r="LVB90" s="184" t="s">
        <v>0</v>
      </c>
      <c r="LVC90" s="184" t="s">
        <v>0</v>
      </c>
      <c r="LVD90" s="184" t="s">
        <v>0</v>
      </c>
      <c r="LVE90" s="184" t="s">
        <v>0</v>
      </c>
      <c r="LVF90" s="184" t="s">
        <v>0</v>
      </c>
      <c r="LVG90" s="184" t="s">
        <v>0</v>
      </c>
      <c r="LVH90" s="184" t="s">
        <v>0</v>
      </c>
      <c r="LVI90" s="184" t="s">
        <v>0</v>
      </c>
      <c r="LVJ90" s="184" t="s">
        <v>0</v>
      </c>
      <c r="LVK90" s="184" t="s">
        <v>0</v>
      </c>
      <c r="LVL90" s="184" t="s">
        <v>0</v>
      </c>
      <c r="LVM90" s="184" t="s">
        <v>0</v>
      </c>
      <c r="LVN90" s="184" t="s">
        <v>0</v>
      </c>
      <c r="LVO90" s="184" t="s">
        <v>0</v>
      </c>
      <c r="LVP90" s="184" t="s">
        <v>0</v>
      </c>
      <c r="LVQ90" s="184" t="s">
        <v>0</v>
      </c>
      <c r="LVR90" s="184" t="s">
        <v>0</v>
      </c>
      <c r="LVS90" s="184" t="s">
        <v>0</v>
      </c>
      <c r="LVT90" s="184" t="s">
        <v>0</v>
      </c>
      <c r="LVU90" s="184" t="s">
        <v>0</v>
      </c>
      <c r="LVV90" s="184" t="s">
        <v>0</v>
      </c>
      <c r="LVW90" s="184" t="s">
        <v>0</v>
      </c>
      <c r="LVX90" s="184" t="s">
        <v>0</v>
      </c>
      <c r="LVY90" s="184" t="s">
        <v>0</v>
      </c>
      <c r="LVZ90" s="184" t="s">
        <v>0</v>
      </c>
      <c r="LWA90" s="184" t="s">
        <v>0</v>
      </c>
      <c r="LWB90" s="184" t="s">
        <v>0</v>
      </c>
      <c r="LWC90" s="184" t="s">
        <v>0</v>
      </c>
      <c r="LWD90" s="184" t="s">
        <v>0</v>
      </c>
      <c r="LWE90" s="184" t="s">
        <v>0</v>
      </c>
      <c r="LWF90" s="184" t="s">
        <v>0</v>
      </c>
      <c r="LWG90" s="184" t="s">
        <v>0</v>
      </c>
      <c r="LWH90" s="184" t="s">
        <v>0</v>
      </c>
      <c r="LWI90" s="184" t="s">
        <v>0</v>
      </c>
      <c r="LWJ90" s="184" t="s">
        <v>0</v>
      </c>
      <c r="LWK90" s="184" t="s">
        <v>0</v>
      </c>
      <c r="LWL90" s="184" t="s">
        <v>0</v>
      </c>
      <c r="LWM90" s="184" t="s">
        <v>0</v>
      </c>
      <c r="LWN90" s="184" t="s">
        <v>0</v>
      </c>
      <c r="LWO90" s="184" t="s">
        <v>0</v>
      </c>
      <c r="LWP90" s="184" t="s">
        <v>0</v>
      </c>
      <c r="LWQ90" s="184" t="s">
        <v>0</v>
      </c>
      <c r="LWR90" s="184" t="s">
        <v>0</v>
      </c>
      <c r="LWS90" s="184" t="s">
        <v>0</v>
      </c>
      <c r="LWT90" s="184" t="s">
        <v>0</v>
      </c>
      <c r="LWU90" s="184" t="s">
        <v>0</v>
      </c>
      <c r="LWV90" s="184" t="s">
        <v>0</v>
      </c>
      <c r="LWW90" s="184" t="s">
        <v>0</v>
      </c>
      <c r="LWX90" s="184" t="s">
        <v>0</v>
      </c>
      <c r="LWY90" s="184" t="s">
        <v>0</v>
      </c>
      <c r="LWZ90" s="184" t="s">
        <v>0</v>
      </c>
      <c r="LXA90" s="184" t="s">
        <v>0</v>
      </c>
      <c r="LXB90" s="184" t="s">
        <v>0</v>
      </c>
      <c r="LXC90" s="184" t="s">
        <v>0</v>
      </c>
      <c r="LXD90" s="184" t="s">
        <v>0</v>
      </c>
      <c r="LXE90" s="184" t="s">
        <v>0</v>
      </c>
      <c r="LXF90" s="184" t="s">
        <v>0</v>
      </c>
      <c r="LXG90" s="184" t="s">
        <v>0</v>
      </c>
      <c r="LXH90" s="184" t="s">
        <v>0</v>
      </c>
      <c r="LXI90" s="184" t="s">
        <v>0</v>
      </c>
      <c r="LXJ90" s="184" t="s">
        <v>0</v>
      </c>
      <c r="LXK90" s="184" t="s">
        <v>0</v>
      </c>
      <c r="LXL90" s="184" t="s">
        <v>0</v>
      </c>
      <c r="LXM90" s="184" t="s">
        <v>0</v>
      </c>
      <c r="LXN90" s="184" t="s">
        <v>0</v>
      </c>
      <c r="LXO90" s="184" t="s">
        <v>0</v>
      </c>
      <c r="LXP90" s="184" t="s">
        <v>0</v>
      </c>
      <c r="LXQ90" s="184" t="s">
        <v>0</v>
      </c>
      <c r="LXR90" s="184" t="s">
        <v>0</v>
      </c>
      <c r="LXS90" s="184" t="s">
        <v>0</v>
      </c>
      <c r="LXT90" s="184" t="s">
        <v>0</v>
      </c>
      <c r="LXU90" s="184" t="s">
        <v>0</v>
      </c>
      <c r="LXV90" s="184" t="s">
        <v>0</v>
      </c>
      <c r="LXW90" s="184" t="s">
        <v>0</v>
      </c>
      <c r="LXX90" s="184" t="s">
        <v>0</v>
      </c>
      <c r="LXY90" s="184" t="s">
        <v>0</v>
      </c>
      <c r="LXZ90" s="184" t="s">
        <v>0</v>
      </c>
      <c r="LYA90" s="184" t="s">
        <v>0</v>
      </c>
      <c r="LYB90" s="184" t="s">
        <v>0</v>
      </c>
      <c r="LYC90" s="184" t="s">
        <v>0</v>
      </c>
      <c r="LYD90" s="184" t="s">
        <v>0</v>
      </c>
      <c r="LYE90" s="184" t="s">
        <v>0</v>
      </c>
      <c r="LYF90" s="184" t="s">
        <v>0</v>
      </c>
      <c r="LYG90" s="184" t="s">
        <v>0</v>
      </c>
      <c r="LYH90" s="184" t="s">
        <v>0</v>
      </c>
      <c r="LYI90" s="184" t="s">
        <v>0</v>
      </c>
      <c r="LYJ90" s="184" t="s">
        <v>0</v>
      </c>
      <c r="LYK90" s="184" t="s">
        <v>0</v>
      </c>
      <c r="LYL90" s="184" t="s">
        <v>0</v>
      </c>
      <c r="LYM90" s="184" t="s">
        <v>0</v>
      </c>
      <c r="LYN90" s="184" t="s">
        <v>0</v>
      </c>
      <c r="LYO90" s="184" t="s">
        <v>0</v>
      </c>
      <c r="LYP90" s="184" t="s">
        <v>0</v>
      </c>
      <c r="LYQ90" s="184" t="s">
        <v>0</v>
      </c>
      <c r="LYR90" s="184" t="s">
        <v>0</v>
      </c>
      <c r="LYS90" s="184" t="s">
        <v>0</v>
      </c>
      <c r="LYT90" s="184" t="s">
        <v>0</v>
      </c>
      <c r="LYU90" s="184" t="s">
        <v>0</v>
      </c>
      <c r="LYV90" s="184" t="s">
        <v>0</v>
      </c>
      <c r="LYW90" s="184" t="s">
        <v>0</v>
      </c>
      <c r="LYX90" s="184" t="s">
        <v>0</v>
      </c>
      <c r="LYY90" s="184" t="s">
        <v>0</v>
      </c>
      <c r="LYZ90" s="184" t="s">
        <v>0</v>
      </c>
      <c r="LZA90" s="184" t="s">
        <v>0</v>
      </c>
      <c r="LZB90" s="184" t="s">
        <v>0</v>
      </c>
      <c r="LZC90" s="184" t="s">
        <v>0</v>
      </c>
      <c r="LZD90" s="184" t="s">
        <v>0</v>
      </c>
      <c r="LZE90" s="184" t="s">
        <v>0</v>
      </c>
      <c r="LZF90" s="184" t="s">
        <v>0</v>
      </c>
      <c r="LZG90" s="184" t="s">
        <v>0</v>
      </c>
      <c r="LZH90" s="184" t="s">
        <v>0</v>
      </c>
      <c r="LZI90" s="184" t="s">
        <v>0</v>
      </c>
      <c r="LZJ90" s="184" t="s">
        <v>0</v>
      </c>
      <c r="LZK90" s="184" t="s">
        <v>0</v>
      </c>
      <c r="LZL90" s="184" t="s">
        <v>0</v>
      </c>
      <c r="LZM90" s="184" t="s">
        <v>0</v>
      </c>
      <c r="LZN90" s="184" t="s">
        <v>0</v>
      </c>
      <c r="LZO90" s="184" t="s">
        <v>0</v>
      </c>
      <c r="LZP90" s="184" t="s">
        <v>0</v>
      </c>
      <c r="LZQ90" s="184" t="s">
        <v>0</v>
      </c>
      <c r="LZR90" s="184" t="s">
        <v>0</v>
      </c>
      <c r="LZS90" s="184" t="s">
        <v>0</v>
      </c>
      <c r="LZT90" s="184" t="s">
        <v>0</v>
      </c>
      <c r="LZU90" s="184" t="s">
        <v>0</v>
      </c>
      <c r="LZV90" s="184" t="s">
        <v>0</v>
      </c>
      <c r="LZW90" s="184" t="s">
        <v>0</v>
      </c>
      <c r="LZX90" s="184" t="s">
        <v>0</v>
      </c>
      <c r="LZY90" s="184" t="s">
        <v>0</v>
      </c>
      <c r="LZZ90" s="184" t="s">
        <v>0</v>
      </c>
      <c r="MAA90" s="184" t="s">
        <v>0</v>
      </c>
      <c r="MAB90" s="184" t="s">
        <v>0</v>
      </c>
      <c r="MAC90" s="184" t="s">
        <v>0</v>
      </c>
      <c r="MAD90" s="184" t="s">
        <v>0</v>
      </c>
      <c r="MAE90" s="184" t="s">
        <v>0</v>
      </c>
      <c r="MAF90" s="184" t="s">
        <v>0</v>
      </c>
      <c r="MAG90" s="184" t="s">
        <v>0</v>
      </c>
      <c r="MAH90" s="184" t="s">
        <v>0</v>
      </c>
      <c r="MAI90" s="184" t="s">
        <v>0</v>
      </c>
      <c r="MAJ90" s="184" t="s">
        <v>0</v>
      </c>
      <c r="MAK90" s="184" t="s">
        <v>0</v>
      </c>
      <c r="MAL90" s="184" t="s">
        <v>0</v>
      </c>
      <c r="MAM90" s="184" t="s">
        <v>0</v>
      </c>
      <c r="MAN90" s="184" t="s">
        <v>0</v>
      </c>
      <c r="MAO90" s="184" t="s">
        <v>0</v>
      </c>
      <c r="MAP90" s="184" t="s">
        <v>0</v>
      </c>
      <c r="MAQ90" s="184" t="s">
        <v>0</v>
      </c>
      <c r="MAR90" s="184" t="s">
        <v>0</v>
      </c>
      <c r="MAS90" s="184" t="s">
        <v>0</v>
      </c>
      <c r="MAT90" s="184" t="s">
        <v>0</v>
      </c>
      <c r="MAU90" s="184" t="s">
        <v>0</v>
      </c>
      <c r="MAV90" s="184" t="s">
        <v>0</v>
      </c>
      <c r="MAW90" s="184" t="s">
        <v>0</v>
      </c>
      <c r="MAX90" s="184" t="s">
        <v>0</v>
      </c>
      <c r="MAY90" s="184" t="s">
        <v>0</v>
      </c>
      <c r="MAZ90" s="184" t="s">
        <v>0</v>
      </c>
      <c r="MBA90" s="184" t="s">
        <v>0</v>
      </c>
      <c r="MBB90" s="184" t="s">
        <v>0</v>
      </c>
      <c r="MBC90" s="184" t="s">
        <v>0</v>
      </c>
      <c r="MBD90" s="184" t="s">
        <v>0</v>
      </c>
      <c r="MBE90" s="184" t="s">
        <v>0</v>
      </c>
      <c r="MBF90" s="184" t="s">
        <v>0</v>
      </c>
      <c r="MBG90" s="184" t="s">
        <v>0</v>
      </c>
      <c r="MBH90" s="184" t="s">
        <v>0</v>
      </c>
      <c r="MBI90" s="184" t="s">
        <v>0</v>
      </c>
      <c r="MBJ90" s="184" t="s">
        <v>0</v>
      </c>
      <c r="MBK90" s="184" t="s">
        <v>0</v>
      </c>
      <c r="MBL90" s="184" t="s">
        <v>0</v>
      </c>
      <c r="MBM90" s="184" t="s">
        <v>0</v>
      </c>
      <c r="MBN90" s="184" t="s">
        <v>0</v>
      </c>
      <c r="MBO90" s="184" t="s">
        <v>0</v>
      </c>
      <c r="MBP90" s="184" t="s">
        <v>0</v>
      </c>
      <c r="MBQ90" s="184" t="s">
        <v>0</v>
      </c>
      <c r="MBR90" s="184" t="s">
        <v>0</v>
      </c>
      <c r="MBS90" s="184" t="s">
        <v>0</v>
      </c>
      <c r="MBT90" s="184" t="s">
        <v>0</v>
      </c>
      <c r="MBU90" s="184" t="s">
        <v>0</v>
      </c>
      <c r="MBV90" s="184" t="s">
        <v>0</v>
      </c>
      <c r="MBW90" s="184" t="s">
        <v>0</v>
      </c>
      <c r="MBX90" s="184" t="s">
        <v>0</v>
      </c>
      <c r="MBY90" s="184" t="s">
        <v>0</v>
      </c>
      <c r="MBZ90" s="184" t="s">
        <v>0</v>
      </c>
      <c r="MCA90" s="184" t="s">
        <v>0</v>
      </c>
      <c r="MCB90" s="184" t="s">
        <v>0</v>
      </c>
      <c r="MCC90" s="184" t="s">
        <v>0</v>
      </c>
      <c r="MCD90" s="184" t="s">
        <v>0</v>
      </c>
      <c r="MCE90" s="184" t="s">
        <v>0</v>
      </c>
      <c r="MCF90" s="184" t="s">
        <v>0</v>
      </c>
      <c r="MCG90" s="184" t="s">
        <v>0</v>
      </c>
      <c r="MCH90" s="184" t="s">
        <v>0</v>
      </c>
      <c r="MCI90" s="184" t="s">
        <v>0</v>
      </c>
      <c r="MCJ90" s="184" t="s">
        <v>0</v>
      </c>
      <c r="MCK90" s="184" t="s">
        <v>0</v>
      </c>
      <c r="MCL90" s="184" t="s">
        <v>0</v>
      </c>
      <c r="MCM90" s="184" t="s">
        <v>0</v>
      </c>
      <c r="MCN90" s="184" t="s">
        <v>0</v>
      </c>
      <c r="MCO90" s="184" t="s">
        <v>0</v>
      </c>
      <c r="MCP90" s="184" t="s">
        <v>0</v>
      </c>
      <c r="MCQ90" s="184" t="s">
        <v>0</v>
      </c>
      <c r="MCR90" s="184" t="s">
        <v>0</v>
      </c>
      <c r="MCS90" s="184" t="s">
        <v>0</v>
      </c>
      <c r="MCT90" s="184" t="s">
        <v>0</v>
      </c>
      <c r="MCU90" s="184" t="s">
        <v>0</v>
      </c>
      <c r="MCV90" s="184" t="s">
        <v>0</v>
      </c>
      <c r="MCW90" s="184" t="s">
        <v>0</v>
      </c>
      <c r="MCX90" s="184" t="s">
        <v>0</v>
      </c>
      <c r="MCY90" s="184" t="s">
        <v>0</v>
      </c>
      <c r="MCZ90" s="184" t="s">
        <v>0</v>
      </c>
      <c r="MDA90" s="184" t="s">
        <v>0</v>
      </c>
      <c r="MDB90" s="184" t="s">
        <v>0</v>
      </c>
      <c r="MDC90" s="184" t="s">
        <v>0</v>
      </c>
      <c r="MDD90" s="184" t="s">
        <v>0</v>
      </c>
      <c r="MDE90" s="184" t="s">
        <v>0</v>
      </c>
      <c r="MDF90" s="184" t="s">
        <v>0</v>
      </c>
      <c r="MDG90" s="184" t="s">
        <v>0</v>
      </c>
      <c r="MDH90" s="184" t="s">
        <v>0</v>
      </c>
      <c r="MDI90" s="184" t="s">
        <v>0</v>
      </c>
      <c r="MDJ90" s="184" t="s">
        <v>0</v>
      </c>
      <c r="MDK90" s="184" t="s">
        <v>0</v>
      </c>
      <c r="MDL90" s="184" t="s">
        <v>0</v>
      </c>
      <c r="MDM90" s="184" t="s">
        <v>0</v>
      </c>
      <c r="MDN90" s="184" t="s">
        <v>0</v>
      </c>
      <c r="MDO90" s="184" t="s">
        <v>0</v>
      </c>
      <c r="MDP90" s="184" t="s">
        <v>0</v>
      </c>
      <c r="MDQ90" s="184" t="s">
        <v>0</v>
      </c>
      <c r="MDR90" s="184" t="s">
        <v>0</v>
      </c>
      <c r="MDS90" s="184" t="s">
        <v>0</v>
      </c>
      <c r="MDT90" s="184" t="s">
        <v>0</v>
      </c>
      <c r="MDU90" s="184" t="s">
        <v>0</v>
      </c>
      <c r="MDV90" s="184" t="s">
        <v>0</v>
      </c>
      <c r="MDW90" s="184" t="s">
        <v>0</v>
      </c>
      <c r="MDX90" s="184" t="s">
        <v>0</v>
      </c>
      <c r="MDY90" s="184" t="s">
        <v>0</v>
      </c>
      <c r="MDZ90" s="184" t="s">
        <v>0</v>
      </c>
      <c r="MEA90" s="184" t="s">
        <v>0</v>
      </c>
      <c r="MEB90" s="184" t="s">
        <v>0</v>
      </c>
      <c r="MEC90" s="184" t="s">
        <v>0</v>
      </c>
      <c r="MED90" s="184" t="s">
        <v>0</v>
      </c>
      <c r="MEE90" s="184" t="s">
        <v>0</v>
      </c>
      <c r="MEF90" s="184" t="s">
        <v>0</v>
      </c>
      <c r="MEG90" s="184" t="s">
        <v>0</v>
      </c>
      <c r="MEH90" s="184" t="s">
        <v>0</v>
      </c>
      <c r="MEI90" s="184" t="s">
        <v>0</v>
      </c>
      <c r="MEJ90" s="184" t="s">
        <v>0</v>
      </c>
      <c r="MEK90" s="184" t="s">
        <v>0</v>
      </c>
      <c r="MEL90" s="184" t="s">
        <v>0</v>
      </c>
      <c r="MEM90" s="184" t="s">
        <v>0</v>
      </c>
      <c r="MEN90" s="184" t="s">
        <v>0</v>
      </c>
      <c r="MEO90" s="184" t="s">
        <v>0</v>
      </c>
      <c r="MEP90" s="184" t="s">
        <v>0</v>
      </c>
      <c r="MEQ90" s="184" t="s">
        <v>0</v>
      </c>
      <c r="MER90" s="184" t="s">
        <v>0</v>
      </c>
      <c r="MES90" s="184" t="s">
        <v>0</v>
      </c>
      <c r="MET90" s="184" t="s">
        <v>0</v>
      </c>
      <c r="MEU90" s="184" t="s">
        <v>0</v>
      </c>
      <c r="MEV90" s="184" t="s">
        <v>0</v>
      </c>
      <c r="MEW90" s="184" t="s">
        <v>0</v>
      </c>
      <c r="MEX90" s="184" t="s">
        <v>0</v>
      </c>
      <c r="MEY90" s="184" t="s">
        <v>0</v>
      </c>
      <c r="MEZ90" s="184" t="s">
        <v>0</v>
      </c>
      <c r="MFA90" s="184" t="s">
        <v>0</v>
      </c>
      <c r="MFB90" s="184" t="s">
        <v>0</v>
      </c>
      <c r="MFC90" s="184" t="s">
        <v>0</v>
      </c>
      <c r="MFD90" s="184" t="s">
        <v>0</v>
      </c>
      <c r="MFE90" s="184" t="s">
        <v>0</v>
      </c>
      <c r="MFF90" s="184" t="s">
        <v>0</v>
      </c>
      <c r="MFG90" s="184" t="s">
        <v>0</v>
      </c>
      <c r="MFH90" s="184" t="s">
        <v>0</v>
      </c>
      <c r="MFI90" s="184" t="s">
        <v>0</v>
      </c>
      <c r="MFJ90" s="184" t="s">
        <v>0</v>
      </c>
      <c r="MFK90" s="184" t="s">
        <v>0</v>
      </c>
      <c r="MFL90" s="184" t="s">
        <v>0</v>
      </c>
      <c r="MFM90" s="184" t="s">
        <v>0</v>
      </c>
      <c r="MFN90" s="184" t="s">
        <v>0</v>
      </c>
      <c r="MFO90" s="184" t="s">
        <v>0</v>
      </c>
      <c r="MFP90" s="184" t="s">
        <v>0</v>
      </c>
      <c r="MFQ90" s="184" t="s">
        <v>0</v>
      </c>
      <c r="MFR90" s="184" t="s">
        <v>0</v>
      </c>
      <c r="MFS90" s="184" t="s">
        <v>0</v>
      </c>
      <c r="MFT90" s="184" t="s">
        <v>0</v>
      </c>
      <c r="MFU90" s="184" t="s">
        <v>0</v>
      </c>
      <c r="MFV90" s="184" t="s">
        <v>0</v>
      </c>
      <c r="MFW90" s="184" t="s">
        <v>0</v>
      </c>
      <c r="MFX90" s="184" t="s">
        <v>0</v>
      </c>
      <c r="MFY90" s="184" t="s">
        <v>0</v>
      </c>
      <c r="MFZ90" s="184" t="s">
        <v>0</v>
      </c>
      <c r="MGA90" s="184" t="s">
        <v>0</v>
      </c>
      <c r="MGB90" s="184" t="s">
        <v>0</v>
      </c>
      <c r="MGC90" s="184" t="s">
        <v>0</v>
      </c>
      <c r="MGD90" s="184" t="s">
        <v>0</v>
      </c>
      <c r="MGE90" s="184" t="s">
        <v>0</v>
      </c>
      <c r="MGF90" s="184" t="s">
        <v>0</v>
      </c>
      <c r="MGG90" s="184" t="s">
        <v>0</v>
      </c>
      <c r="MGH90" s="184" t="s">
        <v>0</v>
      </c>
      <c r="MGI90" s="184" t="s">
        <v>0</v>
      </c>
      <c r="MGJ90" s="184" t="s">
        <v>0</v>
      </c>
      <c r="MGK90" s="184" t="s">
        <v>0</v>
      </c>
      <c r="MGL90" s="184" t="s">
        <v>0</v>
      </c>
      <c r="MGM90" s="184" t="s">
        <v>0</v>
      </c>
      <c r="MGN90" s="184" t="s">
        <v>0</v>
      </c>
      <c r="MGO90" s="184" t="s">
        <v>0</v>
      </c>
      <c r="MGP90" s="184" t="s">
        <v>0</v>
      </c>
      <c r="MGQ90" s="184" t="s">
        <v>0</v>
      </c>
      <c r="MGR90" s="184" t="s">
        <v>0</v>
      </c>
      <c r="MGS90" s="184" t="s">
        <v>0</v>
      </c>
      <c r="MGT90" s="184" t="s">
        <v>0</v>
      </c>
      <c r="MGU90" s="184" t="s">
        <v>0</v>
      </c>
      <c r="MGV90" s="184" t="s">
        <v>0</v>
      </c>
      <c r="MGW90" s="184" t="s">
        <v>0</v>
      </c>
      <c r="MGX90" s="184" t="s">
        <v>0</v>
      </c>
      <c r="MGY90" s="184" t="s">
        <v>0</v>
      </c>
      <c r="MGZ90" s="184" t="s">
        <v>0</v>
      </c>
      <c r="MHA90" s="184" t="s">
        <v>0</v>
      </c>
      <c r="MHB90" s="184" t="s">
        <v>0</v>
      </c>
      <c r="MHC90" s="184" t="s">
        <v>0</v>
      </c>
      <c r="MHD90" s="184" t="s">
        <v>0</v>
      </c>
      <c r="MHE90" s="184" t="s">
        <v>0</v>
      </c>
      <c r="MHF90" s="184" t="s">
        <v>0</v>
      </c>
      <c r="MHG90" s="184" t="s">
        <v>0</v>
      </c>
      <c r="MHH90" s="184" t="s">
        <v>0</v>
      </c>
      <c r="MHI90" s="184" t="s">
        <v>0</v>
      </c>
      <c r="MHJ90" s="184" t="s">
        <v>0</v>
      </c>
      <c r="MHK90" s="184" t="s">
        <v>0</v>
      </c>
      <c r="MHL90" s="184" t="s">
        <v>0</v>
      </c>
      <c r="MHM90" s="184" t="s">
        <v>0</v>
      </c>
      <c r="MHN90" s="184" t="s">
        <v>0</v>
      </c>
      <c r="MHO90" s="184" t="s">
        <v>0</v>
      </c>
      <c r="MHP90" s="184" t="s">
        <v>0</v>
      </c>
      <c r="MHQ90" s="184" t="s">
        <v>0</v>
      </c>
      <c r="MHR90" s="184" t="s">
        <v>0</v>
      </c>
      <c r="MHS90" s="184" t="s">
        <v>0</v>
      </c>
      <c r="MHT90" s="184" t="s">
        <v>0</v>
      </c>
      <c r="MHU90" s="184" t="s">
        <v>0</v>
      </c>
      <c r="MHV90" s="184" t="s">
        <v>0</v>
      </c>
      <c r="MHW90" s="184" t="s">
        <v>0</v>
      </c>
      <c r="MHX90" s="184" t="s">
        <v>0</v>
      </c>
      <c r="MHY90" s="184" t="s">
        <v>0</v>
      </c>
      <c r="MHZ90" s="184" t="s">
        <v>0</v>
      </c>
      <c r="MIA90" s="184" t="s">
        <v>0</v>
      </c>
      <c r="MIB90" s="184" t="s">
        <v>0</v>
      </c>
      <c r="MIC90" s="184" t="s">
        <v>0</v>
      </c>
      <c r="MID90" s="184" t="s">
        <v>0</v>
      </c>
      <c r="MIE90" s="184" t="s">
        <v>0</v>
      </c>
      <c r="MIF90" s="184" t="s">
        <v>0</v>
      </c>
      <c r="MIG90" s="184" t="s">
        <v>0</v>
      </c>
      <c r="MIH90" s="184" t="s">
        <v>0</v>
      </c>
      <c r="MII90" s="184" t="s">
        <v>0</v>
      </c>
      <c r="MIJ90" s="184" t="s">
        <v>0</v>
      </c>
      <c r="MIK90" s="184" t="s">
        <v>0</v>
      </c>
      <c r="MIL90" s="184" t="s">
        <v>0</v>
      </c>
      <c r="MIM90" s="184" t="s">
        <v>0</v>
      </c>
      <c r="MIN90" s="184" t="s">
        <v>0</v>
      </c>
      <c r="MIO90" s="184" t="s">
        <v>0</v>
      </c>
      <c r="MIP90" s="184" t="s">
        <v>0</v>
      </c>
      <c r="MIQ90" s="184" t="s">
        <v>0</v>
      </c>
      <c r="MIR90" s="184" t="s">
        <v>0</v>
      </c>
      <c r="MIS90" s="184" t="s">
        <v>0</v>
      </c>
      <c r="MIT90" s="184" t="s">
        <v>0</v>
      </c>
      <c r="MIU90" s="184" t="s">
        <v>0</v>
      </c>
      <c r="MIV90" s="184" t="s">
        <v>0</v>
      </c>
      <c r="MIW90" s="184" t="s">
        <v>0</v>
      </c>
      <c r="MIX90" s="184" t="s">
        <v>0</v>
      </c>
      <c r="MIY90" s="184" t="s">
        <v>0</v>
      </c>
      <c r="MIZ90" s="184" t="s">
        <v>0</v>
      </c>
      <c r="MJA90" s="184" t="s">
        <v>0</v>
      </c>
      <c r="MJB90" s="184" t="s">
        <v>0</v>
      </c>
      <c r="MJC90" s="184" t="s">
        <v>0</v>
      </c>
      <c r="MJD90" s="184" t="s">
        <v>0</v>
      </c>
      <c r="MJE90" s="184" t="s">
        <v>0</v>
      </c>
      <c r="MJF90" s="184" t="s">
        <v>0</v>
      </c>
      <c r="MJG90" s="184" t="s">
        <v>0</v>
      </c>
      <c r="MJH90" s="184" t="s">
        <v>0</v>
      </c>
      <c r="MJI90" s="184" t="s">
        <v>0</v>
      </c>
      <c r="MJJ90" s="184" t="s">
        <v>0</v>
      </c>
      <c r="MJK90" s="184" t="s">
        <v>0</v>
      </c>
      <c r="MJL90" s="184" t="s">
        <v>0</v>
      </c>
      <c r="MJM90" s="184" t="s">
        <v>0</v>
      </c>
      <c r="MJN90" s="184" t="s">
        <v>0</v>
      </c>
      <c r="MJO90" s="184" t="s">
        <v>0</v>
      </c>
      <c r="MJP90" s="184" t="s">
        <v>0</v>
      </c>
      <c r="MJQ90" s="184" t="s">
        <v>0</v>
      </c>
      <c r="MJR90" s="184" t="s">
        <v>0</v>
      </c>
      <c r="MJS90" s="184" t="s">
        <v>0</v>
      </c>
      <c r="MJT90" s="184" t="s">
        <v>0</v>
      </c>
      <c r="MJU90" s="184" t="s">
        <v>0</v>
      </c>
      <c r="MJV90" s="184" t="s">
        <v>0</v>
      </c>
      <c r="MJW90" s="184" t="s">
        <v>0</v>
      </c>
      <c r="MJX90" s="184" t="s">
        <v>0</v>
      </c>
      <c r="MJY90" s="184" t="s">
        <v>0</v>
      </c>
      <c r="MJZ90" s="184" t="s">
        <v>0</v>
      </c>
      <c r="MKA90" s="184" t="s">
        <v>0</v>
      </c>
      <c r="MKB90" s="184" t="s">
        <v>0</v>
      </c>
      <c r="MKC90" s="184" t="s">
        <v>0</v>
      </c>
      <c r="MKD90" s="184" t="s">
        <v>0</v>
      </c>
      <c r="MKE90" s="184" t="s">
        <v>0</v>
      </c>
      <c r="MKF90" s="184" t="s">
        <v>0</v>
      </c>
      <c r="MKG90" s="184" t="s">
        <v>0</v>
      </c>
      <c r="MKH90" s="184" t="s">
        <v>0</v>
      </c>
      <c r="MKI90" s="184" t="s">
        <v>0</v>
      </c>
      <c r="MKJ90" s="184" t="s">
        <v>0</v>
      </c>
      <c r="MKK90" s="184" t="s">
        <v>0</v>
      </c>
      <c r="MKL90" s="184" t="s">
        <v>0</v>
      </c>
      <c r="MKM90" s="184" t="s">
        <v>0</v>
      </c>
      <c r="MKN90" s="184" t="s">
        <v>0</v>
      </c>
      <c r="MKO90" s="184" t="s">
        <v>0</v>
      </c>
      <c r="MKP90" s="184" t="s">
        <v>0</v>
      </c>
      <c r="MKQ90" s="184" t="s">
        <v>0</v>
      </c>
      <c r="MKR90" s="184" t="s">
        <v>0</v>
      </c>
      <c r="MKS90" s="184" t="s">
        <v>0</v>
      </c>
      <c r="MKT90" s="184" t="s">
        <v>0</v>
      </c>
      <c r="MKU90" s="184" t="s">
        <v>0</v>
      </c>
      <c r="MKV90" s="184" t="s">
        <v>0</v>
      </c>
      <c r="MKW90" s="184" t="s">
        <v>0</v>
      </c>
      <c r="MKX90" s="184" t="s">
        <v>0</v>
      </c>
      <c r="MKY90" s="184" t="s">
        <v>0</v>
      </c>
      <c r="MKZ90" s="184" t="s">
        <v>0</v>
      </c>
      <c r="MLA90" s="184" t="s">
        <v>0</v>
      </c>
      <c r="MLB90" s="184" t="s">
        <v>0</v>
      </c>
      <c r="MLC90" s="184" t="s">
        <v>0</v>
      </c>
      <c r="MLD90" s="184" t="s">
        <v>0</v>
      </c>
      <c r="MLE90" s="184" t="s">
        <v>0</v>
      </c>
      <c r="MLF90" s="184" t="s">
        <v>0</v>
      </c>
      <c r="MLG90" s="184" t="s">
        <v>0</v>
      </c>
      <c r="MLH90" s="184" t="s">
        <v>0</v>
      </c>
      <c r="MLI90" s="184" t="s">
        <v>0</v>
      </c>
      <c r="MLJ90" s="184" t="s">
        <v>0</v>
      </c>
      <c r="MLK90" s="184" t="s">
        <v>0</v>
      </c>
      <c r="MLL90" s="184" t="s">
        <v>0</v>
      </c>
      <c r="MLM90" s="184" t="s">
        <v>0</v>
      </c>
      <c r="MLN90" s="184" t="s">
        <v>0</v>
      </c>
      <c r="MLO90" s="184" t="s">
        <v>0</v>
      </c>
      <c r="MLP90" s="184" t="s">
        <v>0</v>
      </c>
      <c r="MLQ90" s="184" t="s">
        <v>0</v>
      </c>
      <c r="MLR90" s="184" t="s">
        <v>0</v>
      </c>
      <c r="MLS90" s="184" t="s">
        <v>0</v>
      </c>
      <c r="MLT90" s="184" t="s">
        <v>0</v>
      </c>
      <c r="MLU90" s="184" t="s">
        <v>0</v>
      </c>
      <c r="MLV90" s="184" t="s">
        <v>0</v>
      </c>
      <c r="MLW90" s="184" t="s">
        <v>0</v>
      </c>
      <c r="MLX90" s="184" t="s">
        <v>0</v>
      </c>
      <c r="MLY90" s="184" t="s">
        <v>0</v>
      </c>
      <c r="MLZ90" s="184" t="s">
        <v>0</v>
      </c>
      <c r="MMA90" s="184" t="s">
        <v>0</v>
      </c>
      <c r="MMB90" s="184" t="s">
        <v>0</v>
      </c>
      <c r="MMC90" s="184" t="s">
        <v>0</v>
      </c>
      <c r="MMD90" s="184" t="s">
        <v>0</v>
      </c>
      <c r="MME90" s="184" t="s">
        <v>0</v>
      </c>
      <c r="MMF90" s="184" t="s">
        <v>0</v>
      </c>
      <c r="MMG90" s="184" t="s">
        <v>0</v>
      </c>
      <c r="MMH90" s="184" t="s">
        <v>0</v>
      </c>
      <c r="MMI90" s="184" t="s">
        <v>0</v>
      </c>
      <c r="MMJ90" s="184" t="s">
        <v>0</v>
      </c>
      <c r="MMK90" s="184" t="s">
        <v>0</v>
      </c>
      <c r="MML90" s="184" t="s">
        <v>0</v>
      </c>
      <c r="MMM90" s="184" t="s">
        <v>0</v>
      </c>
      <c r="MMN90" s="184" t="s">
        <v>0</v>
      </c>
      <c r="MMO90" s="184" t="s">
        <v>0</v>
      </c>
      <c r="MMP90" s="184" t="s">
        <v>0</v>
      </c>
      <c r="MMQ90" s="184" t="s">
        <v>0</v>
      </c>
      <c r="MMR90" s="184" t="s">
        <v>0</v>
      </c>
      <c r="MMS90" s="184" t="s">
        <v>0</v>
      </c>
      <c r="MMT90" s="184" t="s">
        <v>0</v>
      </c>
      <c r="MMU90" s="184" t="s">
        <v>0</v>
      </c>
      <c r="MMV90" s="184" t="s">
        <v>0</v>
      </c>
      <c r="MMW90" s="184" t="s">
        <v>0</v>
      </c>
      <c r="MMX90" s="184" t="s">
        <v>0</v>
      </c>
      <c r="MMY90" s="184" t="s">
        <v>0</v>
      </c>
      <c r="MMZ90" s="184" t="s">
        <v>0</v>
      </c>
      <c r="MNA90" s="184" t="s">
        <v>0</v>
      </c>
      <c r="MNB90" s="184" t="s">
        <v>0</v>
      </c>
      <c r="MNC90" s="184" t="s">
        <v>0</v>
      </c>
      <c r="MND90" s="184" t="s">
        <v>0</v>
      </c>
      <c r="MNE90" s="184" t="s">
        <v>0</v>
      </c>
      <c r="MNF90" s="184" t="s">
        <v>0</v>
      </c>
      <c r="MNG90" s="184" t="s">
        <v>0</v>
      </c>
      <c r="MNH90" s="184" t="s">
        <v>0</v>
      </c>
      <c r="MNI90" s="184" t="s">
        <v>0</v>
      </c>
      <c r="MNJ90" s="184" t="s">
        <v>0</v>
      </c>
      <c r="MNK90" s="184" t="s">
        <v>0</v>
      </c>
      <c r="MNL90" s="184" t="s">
        <v>0</v>
      </c>
      <c r="MNM90" s="184" t="s">
        <v>0</v>
      </c>
      <c r="MNN90" s="184" t="s">
        <v>0</v>
      </c>
      <c r="MNO90" s="184" t="s">
        <v>0</v>
      </c>
      <c r="MNP90" s="184" t="s">
        <v>0</v>
      </c>
      <c r="MNQ90" s="184" t="s">
        <v>0</v>
      </c>
      <c r="MNR90" s="184" t="s">
        <v>0</v>
      </c>
      <c r="MNS90" s="184" t="s">
        <v>0</v>
      </c>
      <c r="MNT90" s="184" t="s">
        <v>0</v>
      </c>
      <c r="MNU90" s="184" t="s">
        <v>0</v>
      </c>
      <c r="MNV90" s="184" t="s">
        <v>0</v>
      </c>
      <c r="MNW90" s="184" t="s">
        <v>0</v>
      </c>
      <c r="MNX90" s="184" t="s">
        <v>0</v>
      </c>
      <c r="MNY90" s="184" t="s">
        <v>0</v>
      </c>
      <c r="MNZ90" s="184" t="s">
        <v>0</v>
      </c>
      <c r="MOA90" s="184" t="s">
        <v>0</v>
      </c>
      <c r="MOB90" s="184" t="s">
        <v>0</v>
      </c>
      <c r="MOC90" s="184" t="s">
        <v>0</v>
      </c>
      <c r="MOD90" s="184" t="s">
        <v>0</v>
      </c>
      <c r="MOE90" s="184" t="s">
        <v>0</v>
      </c>
      <c r="MOF90" s="184" t="s">
        <v>0</v>
      </c>
      <c r="MOG90" s="184" t="s">
        <v>0</v>
      </c>
      <c r="MOH90" s="184" t="s">
        <v>0</v>
      </c>
      <c r="MOI90" s="184" t="s">
        <v>0</v>
      </c>
      <c r="MOJ90" s="184" t="s">
        <v>0</v>
      </c>
      <c r="MOK90" s="184" t="s">
        <v>0</v>
      </c>
      <c r="MOL90" s="184" t="s">
        <v>0</v>
      </c>
      <c r="MOM90" s="184" t="s">
        <v>0</v>
      </c>
      <c r="MON90" s="184" t="s">
        <v>0</v>
      </c>
      <c r="MOO90" s="184" t="s">
        <v>0</v>
      </c>
      <c r="MOP90" s="184" t="s">
        <v>0</v>
      </c>
      <c r="MOQ90" s="184" t="s">
        <v>0</v>
      </c>
      <c r="MOR90" s="184" t="s">
        <v>0</v>
      </c>
      <c r="MOS90" s="184" t="s">
        <v>0</v>
      </c>
      <c r="MOT90" s="184" t="s">
        <v>0</v>
      </c>
      <c r="MOU90" s="184" t="s">
        <v>0</v>
      </c>
      <c r="MOV90" s="184" t="s">
        <v>0</v>
      </c>
      <c r="MOW90" s="184" t="s">
        <v>0</v>
      </c>
      <c r="MOX90" s="184" t="s">
        <v>0</v>
      </c>
      <c r="MOY90" s="184" t="s">
        <v>0</v>
      </c>
      <c r="MOZ90" s="184" t="s">
        <v>0</v>
      </c>
      <c r="MPA90" s="184" t="s">
        <v>0</v>
      </c>
      <c r="MPB90" s="184" t="s">
        <v>0</v>
      </c>
      <c r="MPC90" s="184" t="s">
        <v>0</v>
      </c>
      <c r="MPD90" s="184" t="s">
        <v>0</v>
      </c>
      <c r="MPE90" s="184" t="s">
        <v>0</v>
      </c>
      <c r="MPF90" s="184" t="s">
        <v>0</v>
      </c>
      <c r="MPG90" s="184" t="s">
        <v>0</v>
      </c>
      <c r="MPH90" s="184" t="s">
        <v>0</v>
      </c>
      <c r="MPI90" s="184" t="s">
        <v>0</v>
      </c>
      <c r="MPJ90" s="184" t="s">
        <v>0</v>
      </c>
      <c r="MPK90" s="184" t="s">
        <v>0</v>
      </c>
      <c r="MPL90" s="184" t="s">
        <v>0</v>
      </c>
      <c r="MPM90" s="184" t="s">
        <v>0</v>
      </c>
      <c r="MPN90" s="184" t="s">
        <v>0</v>
      </c>
      <c r="MPO90" s="184" t="s">
        <v>0</v>
      </c>
      <c r="MPP90" s="184" t="s">
        <v>0</v>
      </c>
      <c r="MPQ90" s="184" t="s">
        <v>0</v>
      </c>
      <c r="MPR90" s="184" t="s">
        <v>0</v>
      </c>
      <c r="MPS90" s="184" t="s">
        <v>0</v>
      </c>
      <c r="MPT90" s="184" t="s">
        <v>0</v>
      </c>
      <c r="MPU90" s="184" t="s">
        <v>0</v>
      </c>
      <c r="MPV90" s="184" t="s">
        <v>0</v>
      </c>
      <c r="MPW90" s="184" t="s">
        <v>0</v>
      </c>
      <c r="MPX90" s="184" t="s">
        <v>0</v>
      </c>
      <c r="MPY90" s="184" t="s">
        <v>0</v>
      </c>
      <c r="MPZ90" s="184" t="s">
        <v>0</v>
      </c>
      <c r="MQA90" s="184" t="s">
        <v>0</v>
      </c>
      <c r="MQB90" s="184" t="s">
        <v>0</v>
      </c>
      <c r="MQC90" s="184" t="s">
        <v>0</v>
      </c>
      <c r="MQD90" s="184" t="s">
        <v>0</v>
      </c>
      <c r="MQE90" s="184" t="s">
        <v>0</v>
      </c>
      <c r="MQF90" s="184" t="s">
        <v>0</v>
      </c>
      <c r="MQG90" s="184" t="s">
        <v>0</v>
      </c>
      <c r="MQH90" s="184" t="s">
        <v>0</v>
      </c>
      <c r="MQI90" s="184" t="s">
        <v>0</v>
      </c>
      <c r="MQJ90" s="184" t="s">
        <v>0</v>
      </c>
      <c r="MQK90" s="184" t="s">
        <v>0</v>
      </c>
      <c r="MQL90" s="184" t="s">
        <v>0</v>
      </c>
      <c r="MQM90" s="184" t="s">
        <v>0</v>
      </c>
      <c r="MQN90" s="184" t="s">
        <v>0</v>
      </c>
      <c r="MQO90" s="184" t="s">
        <v>0</v>
      </c>
      <c r="MQP90" s="184" t="s">
        <v>0</v>
      </c>
      <c r="MQQ90" s="184" t="s">
        <v>0</v>
      </c>
      <c r="MQR90" s="184" t="s">
        <v>0</v>
      </c>
      <c r="MQS90" s="184" t="s">
        <v>0</v>
      </c>
      <c r="MQT90" s="184" t="s">
        <v>0</v>
      </c>
      <c r="MQU90" s="184" t="s">
        <v>0</v>
      </c>
      <c r="MQV90" s="184" t="s">
        <v>0</v>
      </c>
      <c r="MQW90" s="184" t="s">
        <v>0</v>
      </c>
      <c r="MQX90" s="184" t="s">
        <v>0</v>
      </c>
      <c r="MQY90" s="184" t="s">
        <v>0</v>
      </c>
      <c r="MQZ90" s="184" t="s">
        <v>0</v>
      </c>
      <c r="MRA90" s="184" t="s">
        <v>0</v>
      </c>
      <c r="MRB90" s="184" t="s">
        <v>0</v>
      </c>
      <c r="MRC90" s="184" t="s">
        <v>0</v>
      </c>
      <c r="MRD90" s="184" t="s">
        <v>0</v>
      </c>
      <c r="MRE90" s="184" t="s">
        <v>0</v>
      </c>
      <c r="MRF90" s="184" t="s">
        <v>0</v>
      </c>
      <c r="MRG90" s="184" t="s">
        <v>0</v>
      </c>
      <c r="MRH90" s="184" t="s">
        <v>0</v>
      </c>
      <c r="MRI90" s="184" t="s">
        <v>0</v>
      </c>
      <c r="MRJ90" s="184" t="s">
        <v>0</v>
      </c>
      <c r="MRK90" s="184" t="s">
        <v>0</v>
      </c>
      <c r="MRL90" s="184" t="s">
        <v>0</v>
      </c>
      <c r="MRM90" s="184" t="s">
        <v>0</v>
      </c>
      <c r="MRN90" s="184" t="s">
        <v>0</v>
      </c>
      <c r="MRO90" s="184" t="s">
        <v>0</v>
      </c>
      <c r="MRP90" s="184" t="s">
        <v>0</v>
      </c>
      <c r="MRQ90" s="184" t="s">
        <v>0</v>
      </c>
      <c r="MRR90" s="184" t="s">
        <v>0</v>
      </c>
      <c r="MRS90" s="184" t="s">
        <v>0</v>
      </c>
      <c r="MRT90" s="184" t="s">
        <v>0</v>
      </c>
      <c r="MRU90" s="184" t="s">
        <v>0</v>
      </c>
      <c r="MRV90" s="184" t="s">
        <v>0</v>
      </c>
      <c r="MRW90" s="184" t="s">
        <v>0</v>
      </c>
      <c r="MRX90" s="184" t="s">
        <v>0</v>
      </c>
      <c r="MRY90" s="184" t="s">
        <v>0</v>
      </c>
      <c r="MRZ90" s="184" t="s">
        <v>0</v>
      </c>
      <c r="MSA90" s="184" t="s">
        <v>0</v>
      </c>
      <c r="MSB90" s="184" t="s">
        <v>0</v>
      </c>
      <c r="MSC90" s="184" t="s">
        <v>0</v>
      </c>
      <c r="MSD90" s="184" t="s">
        <v>0</v>
      </c>
      <c r="MSE90" s="184" t="s">
        <v>0</v>
      </c>
      <c r="MSF90" s="184" t="s">
        <v>0</v>
      </c>
      <c r="MSG90" s="184" t="s">
        <v>0</v>
      </c>
      <c r="MSH90" s="184" t="s">
        <v>0</v>
      </c>
      <c r="MSI90" s="184" t="s">
        <v>0</v>
      </c>
      <c r="MSJ90" s="184" t="s">
        <v>0</v>
      </c>
      <c r="MSK90" s="184" t="s">
        <v>0</v>
      </c>
      <c r="MSL90" s="184" t="s">
        <v>0</v>
      </c>
      <c r="MSM90" s="184" t="s">
        <v>0</v>
      </c>
      <c r="MSN90" s="184" t="s">
        <v>0</v>
      </c>
      <c r="MSO90" s="184" t="s">
        <v>0</v>
      </c>
      <c r="MSP90" s="184" t="s">
        <v>0</v>
      </c>
      <c r="MSQ90" s="184" t="s">
        <v>0</v>
      </c>
      <c r="MSR90" s="184" t="s">
        <v>0</v>
      </c>
      <c r="MSS90" s="184" t="s">
        <v>0</v>
      </c>
      <c r="MST90" s="184" t="s">
        <v>0</v>
      </c>
      <c r="MSU90" s="184" t="s">
        <v>0</v>
      </c>
      <c r="MSV90" s="184" t="s">
        <v>0</v>
      </c>
      <c r="MSW90" s="184" t="s">
        <v>0</v>
      </c>
      <c r="MSX90" s="184" t="s">
        <v>0</v>
      </c>
      <c r="MSY90" s="184" t="s">
        <v>0</v>
      </c>
      <c r="MSZ90" s="184" t="s">
        <v>0</v>
      </c>
      <c r="MTA90" s="184" t="s">
        <v>0</v>
      </c>
      <c r="MTB90" s="184" t="s">
        <v>0</v>
      </c>
      <c r="MTC90" s="184" t="s">
        <v>0</v>
      </c>
      <c r="MTD90" s="184" t="s">
        <v>0</v>
      </c>
      <c r="MTE90" s="184" t="s">
        <v>0</v>
      </c>
      <c r="MTF90" s="184" t="s">
        <v>0</v>
      </c>
      <c r="MTG90" s="184" t="s">
        <v>0</v>
      </c>
      <c r="MTH90" s="184" t="s">
        <v>0</v>
      </c>
      <c r="MTI90" s="184" t="s">
        <v>0</v>
      </c>
      <c r="MTJ90" s="184" t="s">
        <v>0</v>
      </c>
      <c r="MTK90" s="184" t="s">
        <v>0</v>
      </c>
      <c r="MTL90" s="184" t="s">
        <v>0</v>
      </c>
      <c r="MTM90" s="184" t="s">
        <v>0</v>
      </c>
      <c r="MTN90" s="184" t="s">
        <v>0</v>
      </c>
      <c r="MTO90" s="184" t="s">
        <v>0</v>
      </c>
      <c r="MTP90" s="184" t="s">
        <v>0</v>
      </c>
      <c r="MTQ90" s="184" t="s">
        <v>0</v>
      </c>
      <c r="MTR90" s="184" t="s">
        <v>0</v>
      </c>
      <c r="MTS90" s="184" t="s">
        <v>0</v>
      </c>
      <c r="MTT90" s="184" t="s">
        <v>0</v>
      </c>
      <c r="MTU90" s="184" t="s">
        <v>0</v>
      </c>
      <c r="MTV90" s="184" t="s">
        <v>0</v>
      </c>
      <c r="MTW90" s="184" t="s">
        <v>0</v>
      </c>
      <c r="MTX90" s="184" t="s">
        <v>0</v>
      </c>
      <c r="MTY90" s="184" t="s">
        <v>0</v>
      </c>
      <c r="MTZ90" s="184" t="s">
        <v>0</v>
      </c>
      <c r="MUA90" s="184" t="s">
        <v>0</v>
      </c>
      <c r="MUB90" s="184" t="s">
        <v>0</v>
      </c>
      <c r="MUC90" s="184" t="s">
        <v>0</v>
      </c>
      <c r="MUD90" s="184" t="s">
        <v>0</v>
      </c>
      <c r="MUE90" s="184" t="s">
        <v>0</v>
      </c>
      <c r="MUF90" s="184" t="s">
        <v>0</v>
      </c>
      <c r="MUG90" s="184" t="s">
        <v>0</v>
      </c>
      <c r="MUH90" s="184" t="s">
        <v>0</v>
      </c>
      <c r="MUI90" s="184" t="s">
        <v>0</v>
      </c>
      <c r="MUJ90" s="184" t="s">
        <v>0</v>
      </c>
      <c r="MUK90" s="184" t="s">
        <v>0</v>
      </c>
      <c r="MUL90" s="184" t="s">
        <v>0</v>
      </c>
      <c r="MUM90" s="184" t="s">
        <v>0</v>
      </c>
      <c r="MUN90" s="184" t="s">
        <v>0</v>
      </c>
      <c r="MUO90" s="184" t="s">
        <v>0</v>
      </c>
      <c r="MUP90" s="184" t="s">
        <v>0</v>
      </c>
      <c r="MUQ90" s="184" t="s">
        <v>0</v>
      </c>
      <c r="MUR90" s="184" t="s">
        <v>0</v>
      </c>
      <c r="MUS90" s="184" t="s">
        <v>0</v>
      </c>
      <c r="MUT90" s="184" t="s">
        <v>0</v>
      </c>
      <c r="MUU90" s="184" t="s">
        <v>0</v>
      </c>
      <c r="MUV90" s="184" t="s">
        <v>0</v>
      </c>
      <c r="MUW90" s="184" t="s">
        <v>0</v>
      </c>
      <c r="MUX90" s="184" t="s">
        <v>0</v>
      </c>
      <c r="MUY90" s="184" t="s">
        <v>0</v>
      </c>
      <c r="MUZ90" s="184" t="s">
        <v>0</v>
      </c>
      <c r="MVA90" s="184" t="s">
        <v>0</v>
      </c>
      <c r="MVB90" s="184" t="s">
        <v>0</v>
      </c>
      <c r="MVC90" s="184" t="s">
        <v>0</v>
      </c>
      <c r="MVD90" s="184" t="s">
        <v>0</v>
      </c>
      <c r="MVE90" s="184" t="s">
        <v>0</v>
      </c>
      <c r="MVF90" s="184" t="s">
        <v>0</v>
      </c>
      <c r="MVG90" s="184" t="s">
        <v>0</v>
      </c>
      <c r="MVH90" s="184" t="s">
        <v>0</v>
      </c>
      <c r="MVI90" s="184" t="s">
        <v>0</v>
      </c>
      <c r="MVJ90" s="184" t="s">
        <v>0</v>
      </c>
      <c r="MVK90" s="184" t="s">
        <v>0</v>
      </c>
      <c r="MVL90" s="184" t="s">
        <v>0</v>
      </c>
      <c r="MVM90" s="184" t="s">
        <v>0</v>
      </c>
      <c r="MVN90" s="184" t="s">
        <v>0</v>
      </c>
      <c r="MVO90" s="184" t="s">
        <v>0</v>
      </c>
      <c r="MVP90" s="184" t="s">
        <v>0</v>
      </c>
      <c r="MVQ90" s="184" t="s">
        <v>0</v>
      </c>
      <c r="MVR90" s="184" t="s">
        <v>0</v>
      </c>
      <c r="MVS90" s="184" t="s">
        <v>0</v>
      </c>
      <c r="MVT90" s="184" t="s">
        <v>0</v>
      </c>
      <c r="MVU90" s="184" t="s">
        <v>0</v>
      </c>
      <c r="MVV90" s="184" t="s">
        <v>0</v>
      </c>
      <c r="MVW90" s="184" t="s">
        <v>0</v>
      </c>
      <c r="MVX90" s="184" t="s">
        <v>0</v>
      </c>
      <c r="MVY90" s="184" t="s">
        <v>0</v>
      </c>
      <c r="MVZ90" s="184" t="s">
        <v>0</v>
      </c>
      <c r="MWA90" s="184" t="s">
        <v>0</v>
      </c>
      <c r="MWB90" s="184" t="s">
        <v>0</v>
      </c>
      <c r="MWC90" s="184" t="s">
        <v>0</v>
      </c>
      <c r="MWD90" s="184" t="s">
        <v>0</v>
      </c>
      <c r="MWE90" s="184" t="s">
        <v>0</v>
      </c>
      <c r="MWF90" s="184" t="s">
        <v>0</v>
      </c>
      <c r="MWG90" s="184" t="s">
        <v>0</v>
      </c>
      <c r="MWH90" s="184" t="s">
        <v>0</v>
      </c>
      <c r="MWI90" s="184" t="s">
        <v>0</v>
      </c>
      <c r="MWJ90" s="184" t="s">
        <v>0</v>
      </c>
      <c r="MWK90" s="184" t="s">
        <v>0</v>
      </c>
      <c r="MWL90" s="184" t="s">
        <v>0</v>
      </c>
      <c r="MWM90" s="184" t="s">
        <v>0</v>
      </c>
      <c r="MWN90" s="184" t="s">
        <v>0</v>
      </c>
      <c r="MWO90" s="184" t="s">
        <v>0</v>
      </c>
      <c r="MWP90" s="184" t="s">
        <v>0</v>
      </c>
      <c r="MWQ90" s="184" t="s">
        <v>0</v>
      </c>
      <c r="MWR90" s="184" t="s">
        <v>0</v>
      </c>
      <c r="MWS90" s="184" t="s">
        <v>0</v>
      </c>
      <c r="MWT90" s="184" t="s">
        <v>0</v>
      </c>
      <c r="MWU90" s="184" t="s">
        <v>0</v>
      </c>
      <c r="MWV90" s="184" t="s">
        <v>0</v>
      </c>
      <c r="MWW90" s="184" t="s">
        <v>0</v>
      </c>
      <c r="MWX90" s="184" t="s">
        <v>0</v>
      </c>
      <c r="MWY90" s="184" t="s">
        <v>0</v>
      </c>
      <c r="MWZ90" s="184" t="s">
        <v>0</v>
      </c>
      <c r="MXA90" s="184" t="s">
        <v>0</v>
      </c>
      <c r="MXB90" s="184" t="s">
        <v>0</v>
      </c>
      <c r="MXC90" s="184" t="s">
        <v>0</v>
      </c>
      <c r="MXD90" s="184" t="s">
        <v>0</v>
      </c>
      <c r="MXE90" s="184" t="s">
        <v>0</v>
      </c>
      <c r="MXF90" s="184" t="s">
        <v>0</v>
      </c>
      <c r="MXG90" s="184" t="s">
        <v>0</v>
      </c>
      <c r="MXH90" s="184" t="s">
        <v>0</v>
      </c>
      <c r="MXI90" s="184" t="s">
        <v>0</v>
      </c>
      <c r="MXJ90" s="184" t="s">
        <v>0</v>
      </c>
      <c r="MXK90" s="184" t="s">
        <v>0</v>
      </c>
      <c r="MXL90" s="184" t="s">
        <v>0</v>
      </c>
      <c r="MXM90" s="184" t="s">
        <v>0</v>
      </c>
      <c r="MXN90" s="184" t="s">
        <v>0</v>
      </c>
      <c r="MXO90" s="184" t="s">
        <v>0</v>
      </c>
      <c r="MXP90" s="184" t="s">
        <v>0</v>
      </c>
      <c r="MXQ90" s="184" t="s">
        <v>0</v>
      </c>
      <c r="MXR90" s="184" t="s">
        <v>0</v>
      </c>
      <c r="MXS90" s="184" t="s">
        <v>0</v>
      </c>
      <c r="MXT90" s="184" t="s">
        <v>0</v>
      </c>
      <c r="MXU90" s="184" t="s">
        <v>0</v>
      </c>
      <c r="MXV90" s="184" t="s">
        <v>0</v>
      </c>
      <c r="MXW90" s="184" t="s">
        <v>0</v>
      </c>
      <c r="MXX90" s="184" t="s">
        <v>0</v>
      </c>
      <c r="MXY90" s="184" t="s">
        <v>0</v>
      </c>
      <c r="MXZ90" s="184" t="s">
        <v>0</v>
      </c>
      <c r="MYA90" s="184" t="s">
        <v>0</v>
      </c>
      <c r="MYB90" s="184" t="s">
        <v>0</v>
      </c>
      <c r="MYC90" s="184" t="s">
        <v>0</v>
      </c>
      <c r="MYD90" s="184" t="s">
        <v>0</v>
      </c>
      <c r="MYE90" s="184" t="s">
        <v>0</v>
      </c>
      <c r="MYF90" s="184" t="s">
        <v>0</v>
      </c>
      <c r="MYG90" s="184" t="s">
        <v>0</v>
      </c>
      <c r="MYH90" s="184" t="s">
        <v>0</v>
      </c>
      <c r="MYI90" s="184" t="s">
        <v>0</v>
      </c>
      <c r="MYJ90" s="184" t="s">
        <v>0</v>
      </c>
      <c r="MYK90" s="184" t="s">
        <v>0</v>
      </c>
      <c r="MYL90" s="184" t="s">
        <v>0</v>
      </c>
      <c r="MYM90" s="184" t="s">
        <v>0</v>
      </c>
      <c r="MYN90" s="184" t="s">
        <v>0</v>
      </c>
      <c r="MYO90" s="184" t="s">
        <v>0</v>
      </c>
      <c r="MYP90" s="184" t="s">
        <v>0</v>
      </c>
      <c r="MYQ90" s="184" t="s">
        <v>0</v>
      </c>
      <c r="MYR90" s="184" t="s">
        <v>0</v>
      </c>
      <c r="MYS90" s="184" t="s">
        <v>0</v>
      </c>
      <c r="MYT90" s="184" t="s">
        <v>0</v>
      </c>
      <c r="MYU90" s="184" t="s">
        <v>0</v>
      </c>
      <c r="MYV90" s="184" t="s">
        <v>0</v>
      </c>
      <c r="MYW90" s="184" t="s">
        <v>0</v>
      </c>
      <c r="MYX90" s="184" t="s">
        <v>0</v>
      </c>
      <c r="MYY90" s="184" t="s">
        <v>0</v>
      </c>
      <c r="MYZ90" s="184" t="s">
        <v>0</v>
      </c>
      <c r="MZA90" s="184" t="s">
        <v>0</v>
      </c>
      <c r="MZB90" s="184" t="s">
        <v>0</v>
      </c>
      <c r="MZC90" s="184" t="s">
        <v>0</v>
      </c>
      <c r="MZD90" s="184" t="s">
        <v>0</v>
      </c>
      <c r="MZE90" s="184" t="s">
        <v>0</v>
      </c>
      <c r="MZF90" s="184" t="s">
        <v>0</v>
      </c>
      <c r="MZG90" s="184" t="s">
        <v>0</v>
      </c>
      <c r="MZH90" s="184" t="s">
        <v>0</v>
      </c>
      <c r="MZI90" s="184" t="s">
        <v>0</v>
      </c>
      <c r="MZJ90" s="184" t="s">
        <v>0</v>
      </c>
      <c r="MZK90" s="184" t="s">
        <v>0</v>
      </c>
      <c r="MZL90" s="184" t="s">
        <v>0</v>
      </c>
      <c r="MZM90" s="184" t="s">
        <v>0</v>
      </c>
      <c r="MZN90" s="184" t="s">
        <v>0</v>
      </c>
      <c r="MZO90" s="184" t="s">
        <v>0</v>
      </c>
      <c r="MZP90" s="184" t="s">
        <v>0</v>
      </c>
      <c r="MZQ90" s="184" t="s">
        <v>0</v>
      </c>
      <c r="MZR90" s="184" t="s">
        <v>0</v>
      </c>
      <c r="MZS90" s="184" t="s">
        <v>0</v>
      </c>
      <c r="MZT90" s="184" t="s">
        <v>0</v>
      </c>
      <c r="MZU90" s="184" t="s">
        <v>0</v>
      </c>
      <c r="MZV90" s="184" t="s">
        <v>0</v>
      </c>
      <c r="MZW90" s="184" t="s">
        <v>0</v>
      </c>
      <c r="MZX90" s="184" t="s">
        <v>0</v>
      </c>
      <c r="MZY90" s="184" t="s">
        <v>0</v>
      </c>
      <c r="MZZ90" s="184" t="s">
        <v>0</v>
      </c>
      <c r="NAA90" s="184" t="s">
        <v>0</v>
      </c>
      <c r="NAB90" s="184" t="s">
        <v>0</v>
      </c>
      <c r="NAC90" s="184" t="s">
        <v>0</v>
      </c>
      <c r="NAD90" s="184" t="s">
        <v>0</v>
      </c>
      <c r="NAE90" s="184" t="s">
        <v>0</v>
      </c>
      <c r="NAF90" s="184" t="s">
        <v>0</v>
      </c>
      <c r="NAG90" s="184" t="s">
        <v>0</v>
      </c>
      <c r="NAH90" s="184" t="s">
        <v>0</v>
      </c>
      <c r="NAI90" s="184" t="s">
        <v>0</v>
      </c>
      <c r="NAJ90" s="184" t="s">
        <v>0</v>
      </c>
      <c r="NAK90" s="184" t="s">
        <v>0</v>
      </c>
      <c r="NAL90" s="184" t="s">
        <v>0</v>
      </c>
      <c r="NAM90" s="184" t="s">
        <v>0</v>
      </c>
      <c r="NAN90" s="184" t="s">
        <v>0</v>
      </c>
      <c r="NAO90" s="184" t="s">
        <v>0</v>
      </c>
      <c r="NAP90" s="184" t="s">
        <v>0</v>
      </c>
      <c r="NAQ90" s="184" t="s">
        <v>0</v>
      </c>
      <c r="NAR90" s="184" t="s">
        <v>0</v>
      </c>
      <c r="NAS90" s="184" t="s">
        <v>0</v>
      </c>
      <c r="NAT90" s="184" t="s">
        <v>0</v>
      </c>
      <c r="NAU90" s="184" t="s">
        <v>0</v>
      </c>
      <c r="NAV90" s="184" t="s">
        <v>0</v>
      </c>
      <c r="NAW90" s="184" t="s">
        <v>0</v>
      </c>
      <c r="NAX90" s="184" t="s">
        <v>0</v>
      </c>
      <c r="NAY90" s="184" t="s">
        <v>0</v>
      </c>
      <c r="NAZ90" s="184" t="s">
        <v>0</v>
      </c>
      <c r="NBA90" s="184" t="s">
        <v>0</v>
      </c>
      <c r="NBB90" s="184" t="s">
        <v>0</v>
      </c>
      <c r="NBC90" s="184" t="s">
        <v>0</v>
      </c>
      <c r="NBD90" s="184" t="s">
        <v>0</v>
      </c>
      <c r="NBE90" s="184" t="s">
        <v>0</v>
      </c>
      <c r="NBF90" s="184" t="s">
        <v>0</v>
      </c>
      <c r="NBG90" s="184" t="s">
        <v>0</v>
      </c>
      <c r="NBH90" s="184" t="s">
        <v>0</v>
      </c>
      <c r="NBI90" s="184" t="s">
        <v>0</v>
      </c>
      <c r="NBJ90" s="184" t="s">
        <v>0</v>
      </c>
      <c r="NBK90" s="184" t="s">
        <v>0</v>
      </c>
      <c r="NBL90" s="184" t="s">
        <v>0</v>
      </c>
      <c r="NBM90" s="184" t="s">
        <v>0</v>
      </c>
      <c r="NBN90" s="184" t="s">
        <v>0</v>
      </c>
      <c r="NBO90" s="184" t="s">
        <v>0</v>
      </c>
      <c r="NBP90" s="184" t="s">
        <v>0</v>
      </c>
      <c r="NBQ90" s="184" t="s">
        <v>0</v>
      </c>
      <c r="NBR90" s="184" t="s">
        <v>0</v>
      </c>
      <c r="NBS90" s="184" t="s">
        <v>0</v>
      </c>
      <c r="NBT90" s="184" t="s">
        <v>0</v>
      </c>
      <c r="NBU90" s="184" t="s">
        <v>0</v>
      </c>
      <c r="NBV90" s="184" t="s">
        <v>0</v>
      </c>
      <c r="NBW90" s="184" t="s">
        <v>0</v>
      </c>
      <c r="NBX90" s="184" t="s">
        <v>0</v>
      </c>
      <c r="NBY90" s="184" t="s">
        <v>0</v>
      </c>
      <c r="NBZ90" s="184" t="s">
        <v>0</v>
      </c>
      <c r="NCA90" s="184" t="s">
        <v>0</v>
      </c>
      <c r="NCB90" s="184" t="s">
        <v>0</v>
      </c>
      <c r="NCC90" s="184" t="s">
        <v>0</v>
      </c>
      <c r="NCD90" s="184" t="s">
        <v>0</v>
      </c>
      <c r="NCE90" s="184" t="s">
        <v>0</v>
      </c>
      <c r="NCF90" s="184" t="s">
        <v>0</v>
      </c>
      <c r="NCG90" s="184" t="s">
        <v>0</v>
      </c>
      <c r="NCH90" s="184" t="s">
        <v>0</v>
      </c>
      <c r="NCI90" s="184" t="s">
        <v>0</v>
      </c>
      <c r="NCJ90" s="184" t="s">
        <v>0</v>
      </c>
      <c r="NCK90" s="184" t="s">
        <v>0</v>
      </c>
      <c r="NCL90" s="184" t="s">
        <v>0</v>
      </c>
      <c r="NCM90" s="184" t="s">
        <v>0</v>
      </c>
      <c r="NCN90" s="184" t="s">
        <v>0</v>
      </c>
      <c r="NCO90" s="184" t="s">
        <v>0</v>
      </c>
      <c r="NCP90" s="184" t="s">
        <v>0</v>
      </c>
      <c r="NCQ90" s="184" t="s">
        <v>0</v>
      </c>
      <c r="NCR90" s="184" t="s">
        <v>0</v>
      </c>
      <c r="NCS90" s="184" t="s">
        <v>0</v>
      </c>
      <c r="NCT90" s="184" t="s">
        <v>0</v>
      </c>
      <c r="NCU90" s="184" t="s">
        <v>0</v>
      </c>
      <c r="NCV90" s="184" t="s">
        <v>0</v>
      </c>
      <c r="NCW90" s="184" t="s">
        <v>0</v>
      </c>
      <c r="NCX90" s="184" t="s">
        <v>0</v>
      </c>
      <c r="NCY90" s="184" t="s">
        <v>0</v>
      </c>
      <c r="NCZ90" s="184" t="s">
        <v>0</v>
      </c>
      <c r="NDA90" s="184" t="s">
        <v>0</v>
      </c>
      <c r="NDB90" s="184" t="s">
        <v>0</v>
      </c>
      <c r="NDC90" s="184" t="s">
        <v>0</v>
      </c>
      <c r="NDD90" s="184" t="s">
        <v>0</v>
      </c>
      <c r="NDE90" s="184" t="s">
        <v>0</v>
      </c>
      <c r="NDF90" s="184" t="s">
        <v>0</v>
      </c>
      <c r="NDG90" s="184" t="s">
        <v>0</v>
      </c>
      <c r="NDH90" s="184" t="s">
        <v>0</v>
      </c>
      <c r="NDI90" s="184" t="s">
        <v>0</v>
      </c>
      <c r="NDJ90" s="184" t="s">
        <v>0</v>
      </c>
      <c r="NDK90" s="184" t="s">
        <v>0</v>
      </c>
      <c r="NDL90" s="184" t="s">
        <v>0</v>
      </c>
      <c r="NDM90" s="184" t="s">
        <v>0</v>
      </c>
      <c r="NDN90" s="184" t="s">
        <v>0</v>
      </c>
      <c r="NDO90" s="184" t="s">
        <v>0</v>
      </c>
      <c r="NDP90" s="184" t="s">
        <v>0</v>
      </c>
      <c r="NDQ90" s="184" t="s">
        <v>0</v>
      </c>
      <c r="NDR90" s="184" t="s">
        <v>0</v>
      </c>
      <c r="NDS90" s="184" t="s">
        <v>0</v>
      </c>
      <c r="NDT90" s="184" t="s">
        <v>0</v>
      </c>
      <c r="NDU90" s="184" t="s">
        <v>0</v>
      </c>
      <c r="NDV90" s="184" t="s">
        <v>0</v>
      </c>
      <c r="NDW90" s="184" t="s">
        <v>0</v>
      </c>
      <c r="NDX90" s="184" t="s">
        <v>0</v>
      </c>
      <c r="NDY90" s="184" t="s">
        <v>0</v>
      </c>
      <c r="NDZ90" s="184" t="s">
        <v>0</v>
      </c>
      <c r="NEA90" s="184" t="s">
        <v>0</v>
      </c>
      <c r="NEB90" s="184" t="s">
        <v>0</v>
      </c>
      <c r="NEC90" s="184" t="s">
        <v>0</v>
      </c>
      <c r="NED90" s="184" t="s">
        <v>0</v>
      </c>
      <c r="NEE90" s="184" t="s">
        <v>0</v>
      </c>
      <c r="NEF90" s="184" t="s">
        <v>0</v>
      </c>
      <c r="NEG90" s="184" t="s">
        <v>0</v>
      </c>
      <c r="NEH90" s="184" t="s">
        <v>0</v>
      </c>
      <c r="NEI90" s="184" t="s">
        <v>0</v>
      </c>
      <c r="NEJ90" s="184" t="s">
        <v>0</v>
      </c>
      <c r="NEK90" s="184" t="s">
        <v>0</v>
      </c>
      <c r="NEL90" s="184" t="s">
        <v>0</v>
      </c>
      <c r="NEM90" s="184" t="s">
        <v>0</v>
      </c>
      <c r="NEN90" s="184" t="s">
        <v>0</v>
      </c>
      <c r="NEO90" s="184" t="s">
        <v>0</v>
      </c>
      <c r="NEP90" s="184" t="s">
        <v>0</v>
      </c>
      <c r="NEQ90" s="184" t="s">
        <v>0</v>
      </c>
      <c r="NER90" s="184" t="s">
        <v>0</v>
      </c>
      <c r="NES90" s="184" t="s">
        <v>0</v>
      </c>
      <c r="NET90" s="184" t="s">
        <v>0</v>
      </c>
      <c r="NEU90" s="184" t="s">
        <v>0</v>
      </c>
      <c r="NEV90" s="184" t="s">
        <v>0</v>
      </c>
      <c r="NEW90" s="184" t="s">
        <v>0</v>
      </c>
      <c r="NEX90" s="184" t="s">
        <v>0</v>
      </c>
      <c r="NEY90" s="184" t="s">
        <v>0</v>
      </c>
      <c r="NEZ90" s="184" t="s">
        <v>0</v>
      </c>
      <c r="NFA90" s="184" t="s">
        <v>0</v>
      </c>
      <c r="NFB90" s="184" t="s">
        <v>0</v>
      </c>
      <c r="NFC90" s="184" t="s">
        <v>0</v>
      </c>
      <c r="NFD90" s="184" t="s">
        <v>0</v>
      </c>
      <c r="NFE90" s="184" t="s">
        <v>0</v>
      </c>
      <c r="NFF90" s="184" t="s">
        <v>0</v>
      </c>
      <c r="NFG90" s="184" t="s">
        <v>0</v>
      </c>
      <c r="NFH90" s="184" t="s">
        <v>0</v>
      </c>
      <c r="NFI90" s="184" t="s">
        <v>0</v>
      </c>
      <c r="NFJ90" s="184" t="s">
        <v>0</v>
      </c>
      <c r="NFK90" s="184" t="s">
        <v>0</v>
      </c>
      <c r="NFL90" s="184" t="s">
        <v>0</v>
      </c>
      <c r="NFM90" s="184" t="s">
        <v>0</v>
      </c>
      <c r="NFN90" s="184" t="s">
        <v>0</v>
      </c>
      <c r="NFO90" s="184" t="s">
        <v>0</v>
      </c>
      <c r="NFP90" s="184" t="s">
        <v>0</v>
      </c>
      <c r="NFQ90" s="184" t="s">
        <v>0</v>
      </c>
      <c r="NFR90" s="184" t="s">
        <v>0</v>
      </c>
      <c r="NFS90" s="184" t="s">
        <v>0</v>
      </c>
      <c r="NFT90" s="184" t="s">
        <v>0</v>
      </c>
      <c r="NFU90" s="184" t="s">
        <v>0</v>
      </c>
      <c r="NFV90" s="184" t="s">
        <v>0</v>
      </c>
      <c r="NFW90" s="184" t="s">
        <v>0</v>
      </c>
      <c r="NFX90" s="184" t="s">
        <v>0</v>
      </c>
      <c r="NFY90" s="184" t="s">
        <v>0</v>
      </c>
      <c r="NFZ90" s="184" t="s">
        <v>0</v>
      </c>
      <c r="NGA90" s="184" t="s">
        <v>0</v>
      </c>
      <c r="NGB90" s="184" t="s">
        <v>0</v>
      </c>
      <c r="NGC90" s="184" t="s">
        <v>0</v>
      </c>
      <c r="NGD90" s="184" t="s">
        <v>0</v>
      </c>
      <c r="NGE90" s="184" t="s">
        <v>0</v>
      </c>
      <c r="NGF90" s="184" t="s">
        <v>0</v>
      </c>
      <c r="NGG90" s="184" t="s">
        <v>0</v>
      </c>
      <c r="NGH90" s="184" t="s">
        <v>0</v>
      </c>
      <c r="NGI90" s="184" t="s">
        <v>0</v>
      </c>
      <c r="NGJ90" s="184" t="s">
        <v>0</v>
      </c>
      <c r="NGK90" s="184" t="s">
        <v>0</v>
      </c>
      <c r="NGL90" s="184" t="s">
        <v>0</v>
      </c>
      <c r="NGM90" s="184" t="s">
        <v>0</v>
      </c>
      <c r="NGN90" s="184" t="s">
        <v>0</v>
      </c>
      <c r="NGO90" s="184" t="s">
        <v>0</v>
      </c>
      <c r="NGP90" s="184" t="s">
        <v>0</v>
      </c>
      <c r="NGQ90" s="184" t="s">
        <v>0</v>
      </c>
      <c r="NGR90" s="184" t="s">
        <v>0</v>
      </c>
      <c r="NGS90" s="184" t="s">
        <v>0</v>
      </c>
      <c r="NGT90" s="184" t="s">
        <v>0</v>
      </c>
      <c r="NGU90" s="184" t="s">
        <v>0</v>
      </c>
      <c r="NGV90" s="184" t="s">
        <v>0</v>
      </c>
      <c r="NGW90" s="184" t="s">
        <v>0</v>
      </c>
      <c r="NGX90" s="184" t="s">
        <v>0</v>
      </c>
      <c r="NGY90" s="184" t="s">
        <v>0</v>
      </c>
      <c r="NGZ90" s="184" t="s">
        <v>0</v>
      </c>
      <c r="NHA90" s="184" t="s">
        <v>0</v>
      </c>
      <c r="NHB90" s="184" t="s">
        <v>0</v>
      </c>
      <c r="NHC90" s="184" t="s">
        <v>0</v>
      </c>
      <c r="NHD90" s="184" t="s">
        <v>0</v>
      </c>
      <c r="NHE90" s="184" t="s">
        <v>0</v>
      </c>
      <c r="NHF90" s="184" t="s">
        <v>0</v>
      </c>
      <c r="NHG90" s="184" t="s">
        <v>0</v>
      </c>
      <c r="NHH90" s="184" t="s">
        <v>0</v>
      </c>
      <c r="NHI90" s="184" t="s">
        <v>0</v>
      </c>
      <c r="NHJ90" s="184" t="s">
        <v>0</v>
      </c>
      <c r="NHK90" s="184" t="s">
        <v>0</v>
      </c>
      <c r="NHL90" s="184" t="s">
        <v>0</v>
      </c>
      <c r="NHM90" s="184" t="s">
        <v>0</v>
      </c>
      <c r="NHN90" s="184" t="s">
        <v>0</v>
      </c>
      <c r="NHO90" s="184" t="s">
        <v>0</v>
      </c>
      <c r="NHP90" s="184" t="s">
        <v>0</v>
      </c>
      <c r="NHQ90" s="184" t="s">
        <v>0</v>
      </c>
      <c r="NHR90" s="184" t="s">
        <v>0</v>
      </c>
      <c r="NHS90" s="184" t="s">
        <v>0</v>
      </c>
      <c r="NHT90" s="184" t="s">
        <v>0</v>
      </c>
      <c r="NHU90" s="184" t="s">
        <v>0</v>
      </c>
      <c r="NHV90" s="184" t="s">
        <v>0</v>
      </c>
      <c r="NHW90" s="184" t="s">
        <v>0</v>
      </c>
      <c r="NHX90" s="184" t="s">
        <v>0</v>
      </c>
      <c r="NHY90" s="184" t="s">
        <v>0</v>
      </c>
      <c r="NHZ90" s="184" t="s">
        <v>0</v>
      </c>
      <c r="NIA90" s="184" t="s">
        <v>0</v>
      </c>
      <c r="NIB90" s="184" t="s">
        <v>0</v>
      </c>
      <c r="NIC90" s="184" t="s">
        <v>0</v>
      </c>
      <c r="NID90" s="184" t="s">
        <v>0</v>
      </c>
      <c r="NIE90" s="184" t="s">
        <v>0</v>
      </c>
      <c r="NIF90" s="184" t="s">
        <v>0</v>
      </c>
      <c r="NIG90" s="184" t="s">
        <v>0</v>
      </c>
      <c r="NIH90" s="184" t="s">
        <v>0</v>
      </c>
      <c r="NII90" s="184" t="s">
        <v>0</v>
      </c>
      <c r="NIJ90" s="184" t="s">
        <v>0</v>
      </c>
      <c r="NIK90" s="184" t="s">
        <v>0</v>
      </c>
      <c r="NIL90" s="184" t="s">
        <v>0</v>
      </c>
      <c r="NIM90" s="184" t="s">
        <v>0</v>
      </c>
      <c r="NIN90" s="184" t="s">
        <v>0</v>
      </c>
      <c r="NIO90" s="184" t="s">
        <v>0</v>
      </c>
      <c r="NIP90" s="184" t="s">
        <v>0</v>
      </c>
      <c r="NIQ90" s="184" t="s">
        <v>0</v>
      </c>
      <c r="NIR90" s="184" t="s">
        <v>0</v>
      </c>
      <c r="NIS90" s="184" t="s">
        <v>0</v>
      </c>
      <c r="NIT90" s="184" t="s">
        <v>0</v>
      </c>
      <c r="NIU90" s="184" t="s">
        <v>0</v>
      </c>
      <c r="NIV90" s="184" t="s">
        <v>0</v>
      </c>
      <c r="NIW90" s="184" t="s">
        <v>0</v>
      </c>
      <c r="NIX90" s="184" t="s">
        <v>0</v>
      </c>
      <c r="NIY90" s="184" t="s">
        <v>0</v>
      </c>
      <c r="NIZ90" s="184" t="s">
        <v>0</v>
      </c>
      <c r="NJA90" s="184" t="s">
        <v>0</v>
      </c>
      <c r="NJB90" s="184" t="s">
        <v>0</v>
      </c>
      <c r="NJC90" s="184" t="s">
        <v>0</v>
      </c>
      <c r="NJD90" s="184" t="s">
        <v>0</v>
      </c>
      <c r="NJE90" s="184" t="s">
        <v>0</v>
      </c>
      <c r="NJF90" s="184" t="s">
        <v>0</v>
      </c>
      <c r="NJG90" s="184" t="s">
        <v>0</v>
      </c>
      <c r="NJH90" s="184" t="s">
        <v>0</v>
      </c>
      <c r="NJI90" s="184" t="s">
        <v>0</v>
      </c>
      <c r="NJJ90" s="184" t="s">
        <v>0</v>
      </c>
      <c r="NJK90" s="184" t="s">
        <v>0</v>
      </c>
      <c r="NJL90" s="184" t="s">
        <v>0</v>
      </c>
      <c r="NJM90" s="184" t="s">
        <v>0</v>
      </c>
      <c r="NJN90" s="184" t="s">
        <v>0</v>
      </c>
      <c r="NJO90" s="184" t="s">
        <v>0</v>
      </c>
      <c r="NJP90" s="184" t="s">
        <v>0</v>
      </c>
      <c r="NJQ90" s="184" t="s">
        <v>0</v>
      </c>
      <c r="NJR90" s="184" t="s">
        <v>0</v>
      </c>
      <c r="NJS90" s="184" t="s">
        <v>0</v>
      </c>
      <c r="NJT90" s="184" t="s">
        <v>0</v>
      </c>
      <c r="NJU90" s="184" t="s">
        <v>0</v>
      </c>
      <c r="NJV90" s="184" t="s">
        <v>0</v>
      </c>
      <c r="NJW90" s="184" t="s">
        <v>0</v>
      </c>
      <c r="NJX90" s="184" t="s">
        <v>0</v>
      </c>
      <c r="NJY90" s="184" t="s">
        <v>0</v>
      </c>
      <c r="NJZ90" s="184" t="s">
        <v>0</v>
      </c>
      <c r="NKA90" s="184" t="s">
        <v>0</v>
      </c>
      <c r="NKB90" s="184" t="s">
        <v>0</v>
      </c>
      <c r="NKC90" s="184" t="s">
        <v>0</v>
      </c>
      <c r="NKD90" s="184" t="s">
        <v>0</v>
      </c>
      <c r="NKE90" s="184" t="s">
        <v>0</v>
      </c>
      <c r="NKF90" s="184" t="s">
        <v>0</v>
      </c>
      <c r="NKG90" s="184" t="s">
        <v>0</v>
      </c>
      <c r="NKH90" s="184" t="s">
        <v>0</v>
      </c>
      <c r="NKI90" s="184" t="s">
        <v>0</v>
      </c>
      <c r="NKJ90" s="184" t="s">
        <v>0</v>
      </c>
      <c r="NKK90" s="184" t="s">
        <v>0</v>
      </c>
      <c r="NKL90" s="184" t="s">
        <v>0</v>
      </c>
      <c r="NKM90" s="184" t="s">
        <v>0</v>
      </c>
      <c r="NKN90" s="184" t="s">
        <v>0</v>
      </c>
      <c r="NKO90" s="184" t="s">
        <v>0</v>
      </c>
      <c r="NKP90" s="184" t="s">
        <v>0</v>
      </c>
      <c r="NKQ90" s="184" t="s">
        <v>0</v>
      </c>
      <c r="NKR90" s="184" t="s">
        <v>0</v>
      </c>
      <c r="NKS90" s="184" t="s">
        <v>0</v>
      </c>
      <c r="NKT90" s="184" t="s">
        <v>0</v>
      </c>
      <c r="NKU90" s="184" t="s">
        <v>0</v>
      </c>
      <c r="NKV90" s="184" t="s">
        <v>0</v>
      </c>
      <c r="NKW90" s="184" t="s">
        <v>0</v>
      </c>
      <c r="NKX90" s="184" t="s">
        <v>0</v>
      </c>
      <c r="NKY90" s="184" t="s">
        <v>0</v>
      </c>
      <c r="NKZ90" s="184" t="s">
        <v>0</v>
      </c>
      <c r="NLA90" s="184" t="s">
        <v>0</v>
      </c>
      <c r="NLB90" s="184" t="s">
        <v>0</v>
      </c>
      <c r="NLC90" s="184" t="s">
        <v>0</v>
      </c>
      <c r="NLD90" s="184" t="s">
        <v>0</v>
      </c>
      <c r="NLE90" s="184" t="s">
        <v>0</v>
      </c>
      <c r="NLF90" s="184" t="s">
        <v>0</v>
      </c>
      <c r="NLG90" s="184" t="s">
        <v>0</v>
      </c>
      <c r="NLH90" s="184" t="s">
        <v>0</v>
      </c>
      <c r="NLI90" s="184" t="s">
        <v>0</v>
      </c>
      <c r="NLJ90" s="184" t="s">
        <v>0</v>
      </c>
      <c r="NLK90" s="184" t="s">
        <v>0</v>
      </c>
      <c r="NLL90" s="184" t="s">
        <v>0</v>
      </c>
      <c r="NLM90" s="184" t="s">
        <v>0</v>
      </c>
      <c r="NLN90" s="184" t="s">
        <v>0</v>
      </c>
      <c r="NLO90" s="184" t="s">
        <v>0</v>
      </c>
      <c r="NLP90" s="184" t="s">
        <v>0</v>
      </c>
      <c r="NLQ90" s="184" t="s">
        <v>0</v>
      </c>
      <c r="NLR90" s="184" t="s">
        <v>0</v>
      </c>
      <c r="NLS90" s="184" t="s">
        <v>0</v>
      </c>
      <c r="NLT90" s="184" t="s">
        <v>0</v>
      </c>
      <c r="NLU90" s="184" t="s">
        <v>0</v>
      </c>
      <c r="NLV90" s="184" t="s">
        <v>0</v>
      </c>
      <c r="NLW90" s="184" t="s">
        <v>0</v>
      </c>
      <c r="NLX90" s="184" t="s">
        <v>0</v>
      </c>
      <c r="NLY90" s="184" t="s">
        <v>0</v>
      </c>
      <c r="NLZ90" s="184" t="s">
        <v>0</v>
      </c>
      <c r="NMA90" s="184" t="s">
        <v>0</v>
      </c>
      <c r="NMB90" s="184" t="s">
        <v>0</v>
      </c>
      <c r="NMC90" s="184" t="s">
        <v>0</v>
      </c>
      <c r="NMD90" s="184" t="s">
        <v>0</v>
      </c>
      <c r="NME90" s="184" t="s">
        <v>0</v>
      </c>
      <c r="NMF90" s="184" t="s">
        <v>0</v>
      </c>
      <c r="NMG90" s="184" t="s">
        <v>0</v>
      </c>
      <c r="NMH90" s="184" t="s">
        <v>0</v>
      </c>
      <c r="NMI90" s="184" t="s">
        <v>0</v>
      </c>
      <c r="NMJ90" s="184" t="s">
        <v>0</v>
      </c>
      <c r="NMK90" s="184" t="s">
        <v>0</v>
      </c>
      <c r="NML90" s="184" t="s">
        <v>0</v>
      </c>
      <c r="NMM90" s="184" t="s">
        <v>0</v>
      </c>
      <c r="NMN90" s="184" t="s">
        <v>0</v>
      </c>
      <c r="NMO90" s="184" t="s">
        <v>0</v>
      </c>
      <c r="NMP90" s="184" t="s">
        <v>0</v>
      </c>
      <c r="NMQ90" s="184" t="s">
        <v>0</v>
      </c>
      <c r="NMR90" s="184" t="s">
        <v>0</v>
      </c>
      <c r="NMS90" s="184" t="s">
        <v>0</v>
      </c>
      <c r="NMT90" s="184" t="s">
        <v>0</v>
      </c>
      <c r="NMU90" s="184" t="s">
        <v>0</v>
      </c>
      <c r="NMV90" s="184" t="s">
        <v>0</v>
      </c>
      <c r="NMW90" s="184" t="s">
        <v>0</v>
      </c>
      <c r="NMX90" s="184" t="s">
        <v>0</v>
      </c>
      <c r="NMY90" s="184" t="s">
        <v>0</v>
      </c>
      <c r="NMZ90" s="184" t="s">
        <v>0</v>
      </c>
      <c r="NNA90" s="184" t="s">
        <v>0</v>
      </c>
      <c r="NNB90" s="184" t="s">
        <v>0</v>
      </c>
      <c r="NNC90" s="184" t="s">
        <v>0</v>
      </c>
      <c r="NND90" s="184" t="s">
        <v>0</v>
      </c>
      <c r="NNE90" s="184" t="s">
        <v>0</v>
      </c>
      <c r="NNF90" s="184" t="s">
        <v>0</v>
      </c>
      <c r="NNG90" s="184" t="s">
        <v>0</v>
      </c>
      <c r="NNH90" s="184" t="s">
        <v>0</v>
      </c>
      <c r="NNI90" s="184" t="s">
        <v>0</v>
      </c>
      <c r="NNJ90" s="184" t="s">
        <v>0</v>
      </c>
      <c r="NNK90" s="184" t="s">
        <v>0</v>
      </c>
      <c r="NNL90" s="184" t="s">
        <v>0</v>
      </c>
      <c r="NNM90" s="184" t="s">
        <v>0</v>
      </c>
      <c r="NNN90" s="184" t="s">
        <v>0</v>
      </c>
      <c r="NNO90" s="184" t="s">
        <v>0</v>
      </c>
      <c r="NNP90" s="184" t="s">
        <v>0</v>
      </c>
      <c r="NNQ90" s="184" t="s">
        <v>0</v>
      </c>
      <c r="NNR90" s="184" t="s">
        <v>0</v>
      </c>
      <c r="NNS90" s="184" t="s">
        <v>0</v>
      </c>
      <c r="NNT90" s="184" t="s">
        <v>0</v>
      </c>
      <c r="NNU90" s="184" t="s">
        <v>0</v>
      </c>
      <c r="NNV90" s="184" t="s">
        <v>0</v>
      </c>
      <c r="NNW90" s="184" t="s">
        <v>0</v>
      </c>
      <c r="NNX90" s="184" t="s">
        <v>0</v>
      </c>
      <c r="NNY90" s="184" t="s">
        <v>0</v>
      </c>
      <c r="NNZ90" s="184" t="s">
        <v>0</v>
      </c>
      <c r="NOA90" s="184" t="s">
        <v>0</v>
      </c>
      <c r="NOB90" s="184" t="s">
        <v>0</v>
      </c>
      <c r="NOC90" s="184" t="s">
        <v>0</v>
      </c>
      <c r="NOD90" s="184" t="s">
        <v>0</v>
      </c>
      <c r="NOE90" s="184" t="s">
        <v>0</v>
      </c>
      <c r="NOF90" s="184" t="s">
        <v>0</v>
      </c>
      <c r="NOG90" s="184" t="s">
        <v>0</v>
      </c>
      <c r="NOH90" s="184" t="s">
        <v>0</v>
      </c>
      <c r="NOI90" s="184" t="s">
        <v>0</v>
      </c>
      <c r="NOJ90" s="184" t="s">
        <v>0</v>
      </c>
      <c r="NOK90" s="184" t="s">
        <v>0</v>
      </c>
      <c r="NOL90" s="184" t="s">
        <v>0</v>
      </c>
      <c r="NOM90" s="184" t="s">
        <v>0</v>
      </c>
      <c r="NON90" s="184" t="s">
        <v>0</v>
      </c>
      <c r="NOO90" s="184" t="s">
        <v>0</v>
      </c>
      <c r="NOP90" s="184" t="s">
        <v>0</v>
      </c>
      <c r="NOQ90" s="184" t="s">
        <v>0</v>
      </c>
      <c r="NOR90" s="184" t="s">
        <v>0</v>
      </c>
      <c r="NOS90" s="184" t="s">
        <v>0</v>
      </c>
      <c r="NOT90" s="184" t="s">
        <v>0</v>
      </c>
      <c r="NOU90" s="184" t="s">
        <v>0</v>
      </c>
      <c r="NOV90" s="184" t="s">
        <v>0</v>
      </c>
      <c r="NOW90" s="184" t="s">
        <v>0</v>
      </c>
      <c r="NOX90" s="184" t="s">
        <v>0</v>
      </c>
      <c r="NOY90" s="184" t="s">
        <v>0</v>
      </c>
      <c r="NOZ90" s="184" t="s">
        <v>0</v>
      </c>
      <c r="NPA90" s="184" t="s">
        <v>0</v>
      </c>
      <c r="NPB90" s="184" t="s">
        <v>0</v>
      </c>
      <c r="NPC90" s="184" t="s">
        <v>0</v>
      </c>
      <c r="NPD90" s="184" t="s">
        <v>0</v>
      </c>
      <c r="NPE90" s="184" t="s">
        <v>0</v>
      </c>
      <c r="NPF90" s="184" t="s">
        <v>0</v>
      </c>
      <c r="NPG90" s="184" t="s">
        <v>0</v>
      </c>
      <c r="NPH90" s="184" t="s">
        <v>0</v>
      </c>
      <c r="NPI90" s="184" t="s">
        <v>0</v>
      </c>
      <c r="NPJ90" s="184" t="s">
        <v>0</v>
      </c>
      <c r="NPK90" s="184" t="s">
        <v>0</v>
      </c>
      <c r="NPL90" s="184" t="s">
        <v>0</v>
      </c>
      <c r="NPM90" s="184" t="s">
        <v>0</v>
      </c>
      <c r="NPN90" s="184" t="s">
        <v>0</v>
      </c>
      <c r="NPO90" s="184" t="s">
        <v>0</v>
      </c>
      <c r="NPP90" s="184" t="s">
        <v>0</v>
      </c>
      <c r="NPQ90" s="184" t="s">
        <v>0</v>
      </c>
      <c r="NPR90" s="184" t="s">
        <v>0</v>
      </c>
      <c r="NPS90" s="184" t="s">
        <v>0</v>
      </c>
      <c r="NPT90" s="184" t="s">
        <v>0</v>
      </c>
      <c r="NPU90" s="184" t="s">
        <v>0</v>
      </c>
      <c r="NPV90" s="184" t="s">
        <v>0</v>
      </c>
      <c r="NPW90" s="184" t="s">
        <v>0</v>
      </c>
      <c r="NPX90" s="184" t="s">
        <v>0</v>
      </c>
      <c r="NPY90" s="184" t="s">
        <v>0</v>
      </c>
      <c r="NPZ90" s="184" t="s">
        <v>0</v>
      </c>
      <c r="NQA90" s="184" t="s">
        <v>0</v>
      </c>
      <c r="NQB90" s="184" t="s">
        <v>0</v>
      </c>
      <c r="NQC90" s="184" t="s">
        <v>0</v>
      </c>
      <c r="NQD90" s="184" t="s">
        <v>0</v>
      </c>
      <c r="NQE90" s="184" t="s">
        <v>0</v>
      </c>
      <c r="NQF90" s="184" t="s">
        <v>0</v>
      </c>
      <c r="NQG90" s="184" t="s">
        <v>0</v>
      </c>
      <c r="NQH90" s="184" t="s">
        <v>0</v>
      </c>
      <c r="NQI90" s="184" t="s">
        <v>0</v>
      </c>
      <c r="NQJ90" s="184" t="s">
        <v>0</v>
      </c>
      <c r="NQK90" s="184" t="s">
        <v>0</v>
      </c>
      <c r="NQL90" s="184" t="s">
        <v>0</v>
      </c>
      <c r="NQM90" s="184" t="s">
        <v>0</v>
      </c>
      <c r="NQN90" s="184" t="s">
        <v>0</v>
      </c>
      <c r="NQO90" s="184" t="s">
        <v>0</v>
      </c>
      <c r="NQP90" s="184" t="s">
        <v>0</v>
      </c>
      <c r="NQQ90" s="184" t="s">
        <v>0</v>
      </c>
      <c r="NQR90" s="184" t="s">
        <v>0</v>
      </c>
      <c r="NQS90" s="184" t="s">
        <v>0</v>
      </c>
      <c r="NQT90" s="184" t="s">
        <v>0</v>
      </c>
      <c r="NQU90" s="184" t="s">
        <v>0</v>
      </c>
      <c r="NQV90" s="184" t="s">
        <v>0</v>
      </c>
      <c r="NQW90" s="184" t="s">
        <v>0</v>
      </c>
      <c r="NQX90" s="184" t="s">
        <v>0</v>
      </c>
      <c r="NQY90" s="184" t="s">
        <v>0</v>
      </c>
      <c r="NQZ90" s="184" t="s">
        <v>0</v>
      </c>
      <c r="NRA90" s="184" t="s">
        <v>0</v>
      </c>
      <c r="NRB90" s="184" t="s">
        <v>0</v>
      </c>
      <c r="NRC90" s="184" t="s">
        <v>0</v>
      </c>
      <c r="NRD90" s="184" t="s">
        <v>0</v>
      </c>
      <c r="NRE90" s="184" t="s">
        <v>0</v>
      </c>
      <c r="NRF90" s="184" t="s">
        <v>0</v>
      </c>
      <c r="NRG90" s="184" t="s">
        <v>0</v>
      </c>
      <c r="NRH90" s="184" t="s">
        <v>0</v>
      </c>
      <c r="NRI90" s="184" t="s">
        <v>0</v>
      </c>
      <c r="NRJ90" s="184" t="s">
        <v>0</v>
      </c>
      <c r="NRK90" s="184" t="s">
        <v>0</v>
      </c>
      <c r="NRL90" s="184" t="s">
        <v>0</v>
      </c>
      <c r="NRM90" s="184" t="s">
        <v>0</v>
      </c>
      <c r="NRN90" s="184" t="s">
        <v>0</v>
      </c>
      <c r="NRO90" s="184" t="s">
        <v>0</v>
      </c>
      <c r="NRP90" s="184" t="s">
        <v>0</v>
      </c>
      <c r="NRQ90" s="184" t="s">
        <v>0</v>
      </c>
      <c r="NRR90" s="184" t="s">
        <v>0</v>
      </c>
      <c r="NRS90" s="184" t="s">
        <v>0</v>
      </c>
      <c r="NRT90" s="184" t="s">
        <v>0</v>
      </c>
      <c r="NRU90" s="184" t="s">
        <v>0</v>
      </c>
      <c r="NRV90" s="184" t="s">
        <v>0</v>
      </c>
      <c r="NRW90" s="184" t="s">
        <v>0</v>
      </c>
      <c r="NRX90" s="184" t="s">
        <v>0</v>
      </c>
      <c r="NRY90" s="184" t="s">
        <v>0</v>
      </c>
      <c r="NRZ90" s="184" t="s">
        <v>0</v>
      </c>
      <c r="NSA90" s="184" t="s">
        <v>0</v>
      </c>
      <c r="NSB90" s="184" t="s">
        <v>0</v>
      </c>
      <c r="NSC90" s="184" t="s">
        <v>0</v>
      </c>
      <c r="NSD90" s="184" t="s">
        <v>0</v>
      </c>
      <c r="NSE90" s="184" t="s">
        <v>0</v>
      </c>
      <c r="NSF90" s="184" t="s">
        <v>0</v>
      </c>
      <c r="NSG90" s="184" t="s">
        <v>0</v>
      </c>
      <c r="NSH90" s="184" t="s">
        <v>0</v>
      </c>
      <c r="NSI90" s="184" t="s">
        <v>0</v>
      </c>
      <c r="NSJ90" s="184" t="s">
        <v>0</v>
      </c>
      <c r="NSK90" s="184" t="s">
        <v>0</v>
      </c>
      <c r="NSL90" s="184" t="s">
        <v>0</v>
      </c>
      <c r="NSM90" s="184" t="s">
        <v>0</v>
      </c>
      <c r="NSN90" s="184" t="s">
        <v>0</v>
      </c>
      <c r="NSO90" s="184" t="s">
        <v>0</v>
      </c>
      <c r="NSP90" s="184" t="s">
        <v>0</v>
      </c>
      <c r="NSQ90" s="184" t="s">
        <v>0</v>
      </c>
      <c r="NSR90" s="184" t="s">
        <v>0</v>
      </c>
      <c r="NSS90" s="184" t="s">
        <v>0</v>
      </c>
      <c r="NST90" s="184" t="s">
        <v>0</v>
      </c>
      <c r="NSU90" s="184" t="s">
        <v>0</v>
      </c>
      <c r="NSV90" s="184" t="s">
        <v>0</v>
      </c>
      <c r="NSW90" s="184" t="s">
        <v>0</v>
      </c>
      <c r="NSX90" s="184" t="s">
        <v>0</v>
      </c>
      <c r="NSY90" s="184" t="s">
        <v>0</v>
      </c>
      <c r="NSZ90" s="184" t="s">
        <v>0</v>
      </c>
      <c r="NTA90" s="184" t="s">
        <v>0</v>
      </c>
      <c r="NTB90" s="184" t="s">
        <v>0</v>
      </c>
      <c r="NTC90" s="184" t="s">
        <v>0</v>
      </c>
      <c r="NTD90" s="184" t="s">
        <v>0</v>
      </c>
      <c r="NTE90" s="184" t="s">
        <v>0</v>
      </c>
      <c r="NTF90" s="184" t="s">
        <v>0</v>
      </c>
      <c r="NTG90" s="184" t="s">
        <v>0</v>
      </c>
      <c r="NTH90" s="184" t="s">
        <v>0</v>
      </c>
      <c r="NTI90" s="184" t="s">
        <v>0</v>
      </c>
      <c r="NTJ90" s="184" t="s">
        <v>0</v>
      </c>
      <c r="NTK90" s="184" t="s">
        <v>0</v>
      </c>
      <c r="NTL90" s="184" t="s">
        <v>0</v>
      </c>
      <c r="NTM90" s="184" t="s">
        <v>0</v>
      </c>
      <c r="NTN90" s="184" t="s">
        <v>0</v>
      </c>
      <c r="NTO90" s="184" t="s">
        <v>0</v>
      </c>
      <c r="NTP90" s="184" t="s">
        <v>0</v>
      </c>
      <c r="NTQ90" s="184" t="s">
        <v>0</v>
      </c>
      <c r="NTR90" s="184" t="s">
        <v>0</v>
      </c>
      <c r="NTS90" s="184" t="s">
        <v>0</v>
      </c>
      <c r="NTT90" s="184" t="s">
        <v>0</v>
      </c>
      <c r="NTU90" s="184" t="s">
        <v>0</v>
      </c>
      <c r="NTV90" s="184" t="s">
        <v>0</v>
      </c>
      <c r="NTW90" s="184" t="s">
        <v>0</v>
      </c>
      <c r="NTX90" s="184" t="s">
        <v>0</v>
      </c>
      <c r="NTY90" s="184" t="s">
        <v>0</v>
      </c>
      <c r="NTZ90" s="184" t="s">
        <v>0</v>
      </c>
      <c r="NUA90" s="184" t="s">
        <v>0</v>
      </c>
      <c r="NUB90" s="184" t="s">
        <v>0</v>
      </c>
      <c r="NUC90" s="184" t="s">
        <v>0</v>
      </c>
      <c r="NUD90" s="184" t="s">
        <v>0</v>
      </c>
      <c r="NUE90" s="184" t="s">
        <v>0</v>
      </c>
      <c r="NUF90" s="184" t="s">
        <v>0</v>
      </c>
      <c r="NUG90" s="184" t="s">
        <v>0</v>
      </c>
      <c r="NUH90" s="184" t="s">
        <v>0</v>
      </c>
      <c r="NUI90" s="184" t="s">
        <v>0</v>
      </c>
      <c r="NUJ90" s="184" t="s">
        <v>0</v>
      </c>
      <c r="NUK90" s="184" t="s">
        <v>0</v>
      </c>
      <c r="NUL90" s="184" t="s">
        <v>0</v>
      </c>
      <c r="NUM90" s="184" t="s">
        <v>0</v>
      </c>
      <c r="NUN90" s="184" t="s">
        <v>0</v>
      </c>
      <c r="NUO90" s="184" t="s">
        <v>0</v>
      </c>
      <c r="NUP90" s="184" t="s">
        <v>0</v>
      </c>
      <c r="NUQ90" s="184" t="s">
        <v>0</v>
      </c>
      <c r="NUR90" s="184" t="s">
        <v>0</v>
      </c>
      <c r="NUS90" s="184" t="s">
        <v>0</v>
      </c>
      <c r="NUT90" s="184" t="s">
        <v>0</v>
      </c>
      <c r="NUU90" s="184" t="s">
        <v>0</v>
      </c>
      <c r="NUV90" s="184" t="s">
        <v>0</v>
      </c>
      <c r="NUW90" s="184" t="s">
        <v>0</v>
      </c>
      <c r="NUX90" s="184" t="s">
        <v>0</v>
      </c>
      <c r="NUY90" s="184" t="s">
        <v>0</v>
      </c>
      <c r="NUZ90" s="184" t="s">
        <v>0</v>
      </c>
      <c r="NVA90" s="184" t="s">
        <v>0</v>
      </c>
      <c r="NVB90" s="184" t="s">
        <v>0</v>
      </c>
      <c r="NVC90" s="184" t="s">
        <v>0</v>
      </c>
      <c r="NVD90" s="184" t="s">
        <v>0</v>
      </c>
      <c r="NVE90" s="184" t="s">
        <v>0</v>
      </c>
      <c r="NVF90" s="184" t="s">
        <v>0</v>
      </c>
      <c r="NVG90" s="184" t="s">
        <v>0</v>
      </c>
      <c r="NVH90" s="184" t="s">
        <v>0</v>
      </c>
      <c r="NVI90" s="184" t="s">
        <v>0</v>
      </c>
      <c r="NVJ90" s="184" t="s">
        <v>0</v>
      </c>
      <c r="NVK90" s="184" t="s">
        <v>0</v>
      </c>
      <c r="NVL90" s="184" t="s">
        <v>0</v>
      </c>
      <c r="NVM90" s="184" t="s">
        <v>0</v>
      </c>
      <c r="NVN90" s="184" t="s">
        <v>0</v>
      </c>
      <c r="NVO90" s="184" t="s">
        <v>0</v>
      </c>
      <c r="NVP90" s="184" t="s">
        <v>0</v>
      </c>
      <c r="NVQ90" s="184" t="s">
        <v>0</v>
      </c>
      <c r="NVR90" s="184" t="s">
        <v>0</v>
      </c>
      <c r="NVS90" s="184" t="s">
        <v>0</v>
      </c>
      <c r="NVT90" s="184" t="s">
        <v>0</v>
      </c>
      <c r="NVU90" s="184" t="s">
        <v>0</v>
      </c>
      <c r="NVV90" s="184" t="s">
        <v>0</v>
      </c>
      <c r="NVW90" s="184" t="s">
        <v>0</v>
      </c>
      <c r="NVX90" s="184" t="s">
        <v>0</v>
      </c>
      <c r="NVY90" s="184" t="s">
        <v>0</v>
      </c>
      <c r="NVZ90" s="184" t="s">
        <v>0</v>
      </c>
      <c r="NWA90" s="184" t="s">
        <v>0</v>
      </c>
      <c r="NWB90" s="184" t="s">
        <v>0</v>
      </c>
      <c r="NWC90" s="184" t="s">
        <v>0</v>
      </c>
      <c r="NWD90" s="184" t="s">
        <v>0</v>
      </c>
      <c r="NWE90" s="184" t="s">
        <v>0</v>
      </c>
      <c r="NWF90" s="184" t="s">
        <v>0</v>
      </c>
      <c r="NWG90" s="184" t="s">
        <v>0</v>
      </c>
      <c r="NWH90" s="184" t="s">
        <v>0</v>
      </c>
      <c r="NWI90" s="184" t="s">
        <v>0</v>
      </c>
      <c r="NWJ90" s="184" t="s">
        <v>0</v>
      </c>
      <c r="NWK90" s="184" t="s">
        <v>0</v>
      </c>
      <c r="NWL90" s="184" t="s">
        <v>0</v>
      </c>
      <c r="NWM90" s="184" t="s">
        <v>0</v>
      </c>
      <c r="NWN90" s="184" t="s">
        <v>0</v>
      </c>
      <c r="NWO90" s="184" t="s">
        <v>0</v>
      </c>
      <c r="NWP90" s="184" t="s">
        <v>0</v>
      </c>
      <c r="NWQ90" s="184" t="s">
        <v>0</v>
      </c>
      <c r="NWR90" s="184" t="s">
        <v>0</v>
      </c>
      <c r="NWS90" s="184" t="s">
        <v>0</v>
      </c>
      <c r="NWT90" s="184" t="s">
        <v>0</v>
      </c>
      <c r="NWU90" s="184" t="s">
        <v>0</v>
      </c>
      <c r="NWV90" s="184" t="s">
        <v>0</v>
      </c>
      <c r="NWW90" s="184" t="s">
        <v>0</v>
      </c>
      <c r="NWX90" s="184" t="s">
        <v>0</v>
      </c>
      <c r="NWY90" s="184" t="s">
        <v>0</v>
      </c>
      <c r="NWZ90" s="184" t="s">
        <v>0</v>
      </c>
      <c r="NXA90" s="184" t="s">
        <v>0</v>
      </c>
      <c r="NXB90" s="184" t="s">
        <v>0</v>
      </c>
      <c r="NXC90" s="184" t="s">
        <v>0</v>
      </c>
      <c r="NXD90" s="184" t="s">
        <v>0</v>
      </c>
      <c r="NXE90" s="184" t="s">
        <v>0</v>
      </c>
      <c r="NXF90" s="184" t="s">
        <v>0</v>
      </c>
      <c r="NXG90" s="184" t="s">
        <v>0</v>
      </c>
      <c r="NXH90" s="184" t="s">
        <v>0</v>
      </c>
      <c r="NXI90" s="184" t="s">
        <v>0</v>
      </c>
      <c r="NXJ90" s="184" t="s">
        <v>0</v>
      </c>
      <c r="NXK90" s="184" t="s">
        <v>0</v>
      </c>
      <c r="NXL90" s="184" t="s">
        <v>0</v>
      </c>
      <c r="NXM90" s="184" t="s">
        <v>0</v>
      </c>
      <c r="NXN90" s="184" t="s">
        <v>0</v>
      </c>
      <c r="NXO90" s="184" t="s">
        <v>0</v>
      </c>
      <c r="NXP90" s="184" t="s">
        <v>0</v>
      </c>
      <c r="NXQ90" s="184" t="s">
        <v>0</v>
      </c>
      <c r="NXR90" s="184" t="s">
        <v>0</v>
      </c>
      <c r="NXS90" s="184" t="s">
        <v>0</v>
      </c>
      <c r="NXT90" s="184" t="s">
        <v>0</v>
      </c>
      <c r="NXU90" s="184" t="s">
        <v>0</v>
      </c>
      <c r="NXV90" s="184" t="s">
        <v>0</v>
      </c>
      <c r="NXW90" s="184" t="s">
        <v>0</v>
      </c>
      <c r="NXX90" s="184" t="s">
        <v>0</v>
      </c>
      <c r="NXY90" s="184" t="s">
        <v>0</v>
      </c>
      <c r="NXZ90" s="184" t="s">
        <v>0</v>
      </c>
      <c r="NYA90" s="184" t="s">
        <v>0</v>
      </c>
      <c r="NYB90" s="184" t="s">
        <v>0</v>
      </c>
      <c r="NYC90" s="184" t="s">
        <v>0</v>
      </c>
      <c r="NYD90" s="184" t="s">
        <v>0</v>
      </c>
      <c r="NYE90" s="184" t="s">
        <v>0</v>
      </c>
      <c r="NYF90" s="184" t="s">
        <v>0</v>
      </c>
      <c r="NYG90" s="184" t="s">
        <v>0</v>
      </c>
      <c r="NYH90" s="184" t="s">
        <v>0</v>
      </c>
      <c r="NYI90" s="184" t="s">
        <v>0</v>
      </c>
      <c r="NYJ90" s="184" t="s">
        <v>0</v>
      </c>
      <c r="NYK90" s="184" t="s">
        <v>0</v>
      </c>
      <c r="NYL90" s="184" t="s">
        <v>0</v>
      </c>
      <c r="NYM90" s="184" t="s">
        <v>0</v>
      </c>
      <c r="NYN90" s="184" t="s">
        <v>0</v>
      </c>
      <c r="NYO90" s="184" t="s">
        <v>0</v>
      </c>
      <c r="NYP90" s="184" t="s">
        <v>0</v>
      </c>
      <c r="NYQ90" s="184" t="s">
        <v>0</v>
      </c>
      <c r="NYR90" s="184" t="s">
        <v>0</v>
      </c>
      <c r="NYS90" s="184" t="s">
        <v>0</v>
      </c>
      <c r="NYT90" s="184" t="s">
        <v>0</v>
      </c>
      <c r="NYU90" s="184" t="s">
        <v>0</v>
      </c>
      <c r="NYV90" s="184" t="s">
        <v>0</v>
      </c>
      <c r="NYW90" s="184" t="s">
        <v>0</v>
      </c>
      <c r="NYX90" s="184" t="s">
        <v>0</v>
      </c>
      <c r="NYY90" s="184" t="s">
        <v>0</v>
      </c>
      <c r="NYZ90" s="184" t="s">
        <v>0</v>
      </c>
      <c r="NZA90" s="184" t="s">
        <v>0</v>
      </c>
      <c r="NZB90" s="184" t="s">
        <v>0</v>
      </c>
      <c r="NZC90" s="184" t="s">
        <v>0</v>
      </c>
      <c r="NZD90" s="184" t="s">
        <v>0</v>
      </c>
      <c r="NZE90" s="184" t="s">
        <v>0</v>
      </c>
      <c r="NZF90" s="184" t="s">
        <v>0</v>
      </c>
      <c r="NZG90" s="184" t="s">
        <v>0</v>
      </c>
      <c r="NZH90" s="184" t="s">
        <v>0</v>
      </c>
      <c r="NZI90" s="184" t="s">
        <v>0</v>
      </c>
      <c r="NZJ90" s="184" t="s">
        <v>0</v>
      </c>
      <c r="NZK90" s="184" t="s">
        <v>0</v>
      </c>
      <c r="NZL90" s="184" t="s">
        <v>0</v>
      </c>
      <c r="NZM90" s="184" t="s">
        <v>0</v>
      </c>
      <c r="NZN90" s="184" t="s">
        <v>0</v>
      </c>
      <c r="NZO90" s="184" t="s">
        <v>0</v>
      </c>
      <c r="NZP90" s="184" t="s">
        <v>0</v>
      </c>
      <c r="NZQ90" s="184" t="s">
        <v>0</v>
      </c>
      <c r="NZR90" s="184" t="s">
        <v>0</v>
      </c>
      <c r="NZS90" s="184" t="s">
        <v>0</v>
      </c>
      <c r="NZT90" s="184" t="s">
        <v>0</v>
      </c>
      <c r="NZU90" s="184" t="s">
        <v>0</v>
      </c>
      <c r="NZV90" s="184" t="s">
        <v>0</v>
      </c>
      <c r="NZW90" s="184" t="s">
        <v>0</v>
      </c>
      <c r="NZX90" s="184" t="s">
        <v>0</v>
      </c>
      <c r="NZY90" s="184" t="s">
        <v>0</v>
      </c>
      <c r="NZZ90" s="184" t="s">
        <v>0</v>
      </c>
      <c r="OAA90" s="184" t="s">
        <v>0</v>
      </c>
      <c r="OAB90" s="184" t="s">
        <v>0</v>
      </c>
      <c r="OAC90" s="184" t="s">
        <v>0</v>
      </c>
      <c r="OAD90" s="184" t="s">
        <v>0</v>
      </c>
      <c r="OAE90" s="184" t="s">
        <v>0</v>
      </c>
      <c r="OAF90" s="184" t="s">
        <v>0</v>
      </c>
      <c r="OAG90" s="184" t="s">
        <v>0</v>
      </c>
      <c r="OAH90" s="184" t="s">
        <v>0</v>
      </c>
      <c r="OAI90" s="184" t="s">
        <v>0</v>
      </c>
      <c r="OAJ90" s="184" t="s">
        <v>0</v>
      </c>
      <c r="OAK90" s="184" t="s">
        <v>0</v>
      </c>
      <c r="OAL90" s="184" t="s">
        <v>0</v>
      </c>
      <c r="OAM90" s="184" t="s">
        <v>0</v>
      </c>
      <c r="OAN90" s="184" t="s">
        <v>0</v>
      </c>
      <c r="OAO90" s="184" t="s">
        <v>0</v>
      </c>
      <c r="OAP90" s="184" t="s">
        <v>0</v>
      </c>
      <c r="OAQ90" s="184" t="s">
        <v>0</v>
      </c>
      <c r="OAR90" s="184" t="s">
        <v>0</v>
      </c>
      <c r="OAS90" s="184" t="s">
        <v>0</v>
      </c>
      <c r="OAT90" s="184" t="s">
        <v>0</v>
      </c>
      <c r="OAU90" s="184" t="s">
        <v>0</v>
      </c>
      <c r="OAV90" s="184" t="s">
        <v>0</v>
      </c>
      <c r="OAW90" s="184" t="s">
        <v>0</v>
      </c>
      <c r="OAX90" s="184" t="s">
        <v>0</v>
      </c>
      <c r="OAY90" s="184" t="s">
        <v>0</v>
      </c>
      <c r="OAZ90" s="184" t="s">
        <v>0</v>
      </c>
      <c r="OBA90" s="184" t="s">
        <v>0</v>
      </c>
      <c r="OBB90" s="184" t="s">
        <v>0</v>
      </c>
      <c r="OBC90" s="184" t="s">
        <v>0</v>
      </c>
      <c r="OBD90" s="184" t="s">
        <v>0</v>
      </c>
      <c r="OBE90" s="184" t="s">
        <v>0</v>
      </c>
      <c r="OBF90" s="184" t="s">
        <v>0</v>
      </c>
      <c r="OBG90" s="184" t="s">
        <v>0</v>
      </c>
      <c r="OBH90" s="184" t="s">
        <v>0</v>
      </c>
      <c r="OBI90" s="184" t="s">
        <v>0</v>
      </c>
      <c r="OBJ90" s="184" t="s">
        <v>0</v>
      </c>
      <c r="OBK90" s="184" t="s">
        <v>0</v>
      </c>
      <c r="OBL90" s="184" t="s">
        <v>0</v>
      </c>
      <c r="OBM90" s="184" t="s">
        <v>0</v>
      </c>
      <c r="OBN90" s="184" t="s">
        <v>0</v>
      </c>
      <c r="OBO90" s="184" t="s">
        <v>0</v>
      </c>
      <c r="OBP90" s="184" t="s">
        <v>0</v>
      </c>
      <c r="OBQ90" s="184" t="s">
        <v>0</v>
      </c>
      <c r="OBR90" s="184" t="s">
        <v>0</v>
      </c>
      <c r="OBS90" s="184" t="s">
        <v>0</v>
      </c>
      <c r="OBT90" s="184" t="s">
        <v>0</v>
      </c>
      <c r="OBU90" s="184" t="s">
        <v>0</v>
      </c>
      <c r="OBV90" s="184" t="s">
        <v>0</v>
      </c>
      <c r="OBW90" s="184" t="s">
        <v>0</v>
      </c>
      <c r="OBX90" s="184" t="s">
        <v>0</v>
      </c>
      <c r="OBY90" s="184" t="s">
        <v>0</v>
      </c>
      <c r="OBZ90" s="184" t="s">
        <v>0</v>
      </c>
      <c r="OCA90" s="184" t="s">
        <v>0</v>
      </c>
      <c r="OCB90" s="184" t="s">
        <v>0</v>
      </c>
      <c r="OCC90" s="184" t="s">
        <v>0</v>
      </c>
      <c r="OCD90" s="184" t="s">
        <v>0</v>
      </c>
      <c r="OCE90" s="184" t="s">
        <v>0</v>
      </c>
      <c r="OCF90" s="184" t="s">
        <v>0</v>
      </c>
      <c r="OCG90" s="184" t="s">
        <v>0</v>
      </c>
      <c r="OCH90" s="184" t="s">
        <v>0</v>
      </c>
      <c r="OCI90" s="184" t="s">
        <v>0</v>
      </c>
      <c r="OCJ90" s="184" t="s">
        <v>0</v>
      </c>
      <c r="OCK90" s="184" t="s">
        <v>0</v>
      </c>
      <c r="OCL90" s="184" t="s">
        <v>0</v>
      </c>
      <c r="OCM90" s="184" t="s">
        <v>0</v>
      </c>
      <c r="OCN90" s="184" t="s">
        <v>0</v>
      </c>
      <c r="OCO90" s="184" t="s">
        <v>0</v>
      </c>
      <c r="OCP90" s="184" t="s">
        <v>0</v>
      </c>
      <c r="OCQ90" s="184" t="s">
        <v>0</v>
      </c>
      <c r="OCR90" s="184" t="s">
        <v>0</v>
      </c>
      <c r="OCS90" s="184" t="s">
        <v>0</v>
      </c>
      <c r="OCT90" s="184" t="s">
        <v>0</v>
      </c>
      <c r="OCU90" s="184" t="s">
        <v>0</v>
      </c>
      <c r="OCV90" s="184" t="s">
        <v>0</v>
      </c>
      <c r="OCW90" s="184" t="s">
        <v>0</v>
      </c>
      <c r="OCX90" s="184" t="s">
        <v>0</v>
      </c>
      <c r="OCY90" s="184" t="s">
        <v>0</v>
      </c>
      <c r="OCZ90" s="184" t="s">
        <v>0</v>
      </c>
      <c r="ODA90" s="184" t="s">
        <v>0</v>
      </c>
      <c r="ODB90" s="184" t="s">
        <v>0</v>
      </c>
      <c r="ODC90" s="184" t="s">
        <v>0</v>
      </c>
      <c r="ODD90" s="184" t="s">
        <v>0</v>
      </c>
      <c r="ODE90" s="184" t="s">
        <v>0</v>
      </c>
      <c r="ODF90" s="184" t="s">
        <v>0</v>
      </c>
      <c r="ODG90" s="184" t="s">
        <v>0</v>
      </c>
      <c r="ODH90" s="184" t="s">
        <v>0</v>
      </c>
      <c r="ODI90" s="184" t="s">
        <v>0</v>
      </c>
      <c r="ODJ90" s="184" t="s">
        <v>0</v>
      </c>
      <c r="ODK90" s="184" t="s">
        <v>0</v>
      </c>
      <c r="ODL90" s="184" t="s">
        <v>0</v>
      </c>
      <c r="ODM90" s="184" t="s">
        <v>0</v>
      </c>
      <c r="ODN90" s="184" t="s">
        <v>0</v>
      </c>
      <c r="ODO90" s="184" t="s">
        <v>0</v>
      </c>
      <c r="ODP90" s="184" t="s">
        <v>0</v>
      </c>
      <c r="ODQ90" s="184" t="s">
        <v>0</v>
      </c>
      <c r="ODR90" s="184" t="s">
        <v>0</v>
      </c>
      <c r="ODS90" s="184" t="s">
        <v>0</v>
      </c>
      <c r="ODT90" s="184" t="s">
        <v>0</v>
      </c>
      <c r="ODU90" s="184" t="s">
        <v>0</v>
      </c>
      <c r="ODV90" s="184" t="s">
        <v>0</v>
      </c>
      <c r="ODW90" s="184" t="s">
        <v>0</v>
      </c>
      <c r="ODX90" s="184" t="s">
        <v>0</v>
      </c>
      <c r="ODY90" s="184" t="s">
        <v>0</v>
      </c>
      <c r="ODZ90" s="184" t="s">
        <v>0</v>
      </c>
      <c r="OEA90" s="184" t="s">
        <v>0</v>
      </c>
      <c r="OEB90" s="184" t="s">
        <v>0</v>
      </c>
      <c r="OEC90" s="184" t="s">
        <v>0</v>
      </c>
      <c r="OED90" s="184" t="s">
        <v>0</v>
      </c>
      <c r="OEE90" s="184" t="s">
        <v>0</v>
      </c>
      <c r="OEF90" s="184" t="s">
        <v>0</v>
      </c>
      <c r="OEG90" s="184" t="s">
        <v>0</v>
      </c>
      <c r="OEH90" s="184" t="s">
        <v>0</v>
      </c>
      <c r="OEI90" s="184" t="s">
        <v>0</v>
      </c>
      <c r="OEJ90" s="184" t="s">
        <v>0</v>
      </c>
      <c r="OEK90" s="184" t="s">
        <v>0</v>
      </c>
      <c r="OEL90" s="184" t="s">
        <v>0</v>
      </c>
      <c r="OEM90" s="184" t="s">
        <v>0</v>
      </c>
      <c r="OEN90" s="184" t="s">
        <v>0</v>
      </c>
      <c r="OEO90" s="184" t="s">
        <v>0</v>
      </c>
      <c r="OEP90" s="184" t="s">
        <v>0</v>
      </c>
      <c r="OEQ90" s="184" t="s">
        <v>0</v>
      </c>
      <c r="OER90" s="184" t="s">
        <v>0</v>
      </c>
      <c r="OES90" s="184" t="s">
        <v>0</v>
      </c>
      <c r="OET90" s="184" t="s">
        <v>0</v>
      </c>
      <c r="OEU90" s="184" t="s">
        <v>0</v>
      </c>
      <c r="OEV90" s="184" t="s">
        <v>0</v>
      </c>
      <c r="OEW90" s="184" t="s">
        <v>0</v>
      </c>
      <c r="OEX90" s="184" t="s">
        <v>0</v>
      </c>
      <c r="OEY90" s="184" t="s">
        <v>0</v>
      </c>
      <c r="OEZ90" s="184" t="s">
        <v>0</v>
      </c>
      <c r="OFA90" s="184" t="s">
        <v>0</v>
      </c>
      <c r="OFB90" s="184" t="s">
        <v>0</v>
      </c>
      <c r="OFC90" s="184" t="s">
        <v>0</v>
      </c>
      <c r="OFD90" s="184" t="s">
        <v>0</v>
      </c>
      <c r="OFE90" s="184" t="s">
        <v>0</v>
      </c>
      <c r="OFF90" s="184" t="s">
        <v>0</v>
      </c>
      <c r="OFG90" s="184" t="s">
        <v>0</v>
      </c>
      <c r="OFH90" s="184" t="s">
        <v>0</v>
      </c>
      <c r="OFI90" s="184" t="s">
        <v>0</v>
      </c>
      <c r="OFJ90" s="184" t="s">
        <v>0</v>
      </c>
      <c r="OFK90" s="184" t="s">
        <v>0</v>
      </c>
      <c r="OFL90" s="184" t="s">
        <v>0</v>
      </c>
      <c r="OFM90" s="184" t="s">
        <v>0</v>
      </c>
      <c r="OFN90" s="184" t="s">
        <v>0</v>
      </c>
      <c r="OFO90" s="184" t="s">
        <v>0</v>
      </c>
      <c r="OFP90" s="184" t="s">
        <v>0</v>
      </c>
      <c r="OFQ90" s="184" t="s">
        <v>0</v>
      </c>
      <c r="OFR90" s="184" t="s">
        <v>0</v>
      </c>
      <c r="OFS90" s="184" t="s">
        <v>0</v>
      </c>
      <c r="OFT90" s="184" t="s">
        <v>0</v>
      </c>
      <c r="OFU90" s="184" t="s">
        <v>0</v>
      </c>
      <c r="OFV90" s="184" t="s">
        <v>0</v>
      </c>
      <c r="OFW90" s="184" t="s">
        <v>0</v>
      </c>
      <c r="OFX90" s="184" t="s">
        <v>0</v>
      </c>
      <c r="OFY90" s="184" t="s">
        <v>0</v>
      </c>
      <c r="OFZ90" s="184" t="s">
        <v>0</v>
      </c>
      <c r="OGA90" s="184" t="s">
        <v>0</v>
      </c>
      <c r="OGB90" s="184" t="s">
        <v>0</v>
      </c>
      <c r="OGC90" s="184" t="s">
        <v>0</v>
      </c>
      <c r="OGD90" s="184" t="s">
        <v>0</v>
      </c>
      <c r="OGE90" s="184" t="s">
        <v>0</v>
      </c>
      <c r="OGF90" s="184" t="s">
        <v>0</v>
      </c>
      <c r="OGG90" s="184" t="s">
        <v>0</v>
      </c>
      <c r="OGH90" s="184" t="s">
        <v>0</v>
      </c>
      <c r="OGI90" s="184" t="s">
        <v>0</v>
      </c>
      <c r="OGJ90" s="184" t="s">
        <v>0</v>
      </c>
      <c r="OGK90" s="184" t="s">
        <v>0</v>
      </c>
      <c r="OGL90" s="184" t="s">
        <v>0</v>
      </c>
      <c r="OGM90" s="184" t="s">
        <v>0</v>
      </c>
      <c r="OGN90" s="184" t="s">
        <v>0</v>
      </c>
      <c r="OGO90" s="184" t="s">
        <v>0</v>
      </c>
      <c r="OGP90" s="184" t="s">
        <v>0</v>
      </c>
      <c r="OGQ90" s="184" t="s">
        <v>0</v>
      </c>
      <c r="OGR90" s="184" t="s">
        <v>0</v>
      </c>
      <c r="OGS90" s="184" t="s">
        <v>0</v>
      </c>
      <c r="OGT90" s="184" t="s">
        <v>0</v>
      </c>
      <c r="OGU90" s="184" t="s">
        <v>0</v>
      </c>
      <c r="OGV90" s="184" t="s">
        <v>0</v>
      </c>
      <c r="OGW90" s="184" t="s">
        <v>0</v>
      </c>
      <c r="OGX90" s="184" t="s">
        <v>0</v>
      </c>
      <c r="OGY90" s="184" t="s">
        <v>0</v>
      </c>
      <c r="OGZ90" s="184" t="s">
        <v>0</v>
      </c>
      <c r="OHA90" s="184" t="s">
        <v>0</v>
      </c>
      <c r="OHB90" s="184" t="s">
        <v>0</v>
      </c>
      <c r="OHC90" s="184" t="s">
        <v>0</v>
      </c>
      <c r="OHD90" s="184" t="s">
        <v>0</v>
      </c>
      <c r="OHE90" s="184" t="s">
        <v>0</v>
      </c>
      <c r="OHF90" s="184" t="s">
        <v>0</v>
      </c>
      <c r="OHG90" s="184" t="s">
        <v>0</v>
      </c>
      <c r="OHH90" s="184" t="s">
        <v>0</v>
      </c>
      <c r="OHI90" s="184" t="s">
        <v>0</v>
      </c>
      <c r="OHJ90" s="184" t="s">
        <v>0</v>
      </c>
      <c r="OHK90" s="184" t="s">
        <v>0</v>
      </c>
      <c r="OHL90" s="184" t="s">
        <v>0</v>
      </c>
      <c r="OHM90" s="184" t="s">
        <v>0</v>
      </c>
      <c r="OHN90" s="184" t="s">
        <v>0</v>
      </c>
      <c r="OHO90" s="184" t="s">
        <v>0</v>
      </c>
      <c r="OHP90" s="184" t="s">
        <v>0</v>
      </c>
      <c r="OHQ90" s="184" t="s">
        <v>0</v>
      </c>
      <c r="OHR90" s="184" t="s">
        <v>0</v>
      </c>
      <c r="OHS90" s="184" t="s">
        <v>0</v>
      </c>
      <c r="OHT90" s="184" t="s">
        <v>0</v>
      </c>
      <c r="OHU90" s="184" t="s">
        <v>0</v>
      </c>
      <c r="OHV90" s="184" t="s">
        <v>0</v>
      </c>
      <c r="OHW90" s="184" t="s">
        <v>0</v>
      </c>
      <c r="OHX90" s="184" t="s">
        <v>0</v>
      </c>
      <c r="OHY90" s="184" t="s">
        <v>0</v>
      </c>
      <c r="OHZ90" s="184" t="s">
        <v>0</v>
      </c>
      <c r="OIA90" s="184" t="s">
        <v>0</v>
      </c>
      <c r="OIB90" s="184" t="s">
        <v>0</v>
      </c>
      <c r="OIC90" s="184" t="s">
        <v>0</v>
      </c>
      <c r="OID90" s="184" t="s">
        <v>0</v>
      </c>
      <c r="OIE90" s="184" t="s">
        <v>0</v>
      </c>
      <c r="OIF90" s="184" t="s">
        <v>0</v>
      </c>
      <c r="OIG90" s="184" t="s">
        <v>0</v>
      </c>
      <c r="OIH90" s="184" t="s">
        <v>0</v>
      </c>
      <c r="OII90" s="184" t="s">
        <v>0</v>
      </c>
      <c r="OIJ90" s="184" t="s">
        <v>0</v>
      </c>
      <c r="OIK90" s="184" t="s">
        <v>0</v>
      </c>
      <c r="OIL90" s="184" t="s">
        <v>0</v>
      </c>
      <c r="OIM90" s="184" t="s">
        <v>0</v>
      </c>
      <c r="OIN90" s="184" t="s">
        <v>0</v>
      </c>
      <c r="OIO90" s="184" t="s">
        <v>0</v>
      </c>
      <c r="OIP90" s="184" t="s">
        <v>0</v>
      </c>
      <c r="OIQ90" s="184" t="s">
        <v>0</v>
      </c>
      <c r="OIR90" s="184" t="s">
        <v>0</v>
      </c>
      <c r="OIS90" s="184" t="s">
        <v>0</v>
      </c>
      <c r="OIT90" s="184" t="s">
        <v>0</v>
      </c>
      <c r="OIU90" s="184" t="s">
        <v>0</v>
      </c>
      <c r="OIV90" s="184" t="s">
        <v>0</v>
      </c>
      <c r="OIW90" s="184" t="s">
        <v>0</v>
      </c>
      <c r="OIX90" s="184" t="s">
        <v>0</v>
      </c>
      <c r="OIY90" s="184" t="s">
        <v>0</v>
      </c>
      <c r="OIZ90" s="184" t="s">
        <v>0</v>
      </c>
      <c r="OJA90" s="184" t="s">
        <v>0</v>
      </c>
      <c r="OJB90" s="184" t="s">
        <v>0</v>
      </c>
      <c r="OJC90" s="184" t="s">
        <v>0</v>
      </c>
      <c r="OJD90" s="184" t="s">
        <v>0</v>
      </c>
      <c r="OJE90" s="184" t="s">
        <v>0</v>
      </c>
      <c r="OJF90" s="184" t="s">
        <v>0</v>
      </c>
      <c r="OJG90" s="184" t="s">
        <v>0</v>
      </c>
      <c r="OJH90" s="184" t="s">
        <v>0</v>
      </c>
      <c r="OJI90" s="184" t="s">
        <v>0</v>
      </c>
      <c r="OJJ90" s="184" t="s">
        <v>0</v>
      </c>
      <c r="OJK90" s="184" t="s">
        <v>0</v>
      </c>
      <c r="OJL90" s="184" t="s">
        <v>0</v>
      </c>
      <c r="OJM90" s="184" t="s">
        <v>0</v>
      </c>
      <c r="OJN90" s="184" t="s">
        <v>0</v>
      </c>
      <c r="OJO90" s="184" t="s">
        <v>0</v>
      </c>
      <c r="OJP90" s="184" t="s">
        <v>0</v>
      </c>
      <c r="OJQ90" s="184" t="s">
        <v>0</v>
      </c>
      <c r="OJR90" s="184" t="s">
        <v>0</v>
      </c>
      <c r="OJS90" s="184" t="s">
        <v>0</v>
      </c>
      <c r="OJT90" s="184" t="s">
        <v>0</v>
      </c>
      <c r="OJU90" s="184" t="s">
        <v>0</v>
      </c>
      <c r="OJV90" s="184" t="s">
        <v>0</v>
      </c>
      <c r="OJW90" s="184" t="s">
        <v>0</v>
      </c>
      <c r="OJX90" s="184" t="s">
        <v>0</v>
      </c>
      <c r="OJY90" s="184" t="s">
        <v>0</v>
      </c>
      <c r="OJZ90" s="184" t="s">
        <v>0</v>
      </c>
      <c r="OKA90" s="184" t="s">
        <v>0</v>
      </c>
      <c r="OKB90" s="184" t="s">
        <v>0</v>
      </c>
      <c r="OKC90" s="184" t="s">
        <v>0</v>
      </c>
      <c r="OKD90" s="184" t="s">
        <v>0</v>
      </c>
      <c r="OKE90" s="184" t="s">
        <v>0</v>
      </c>
      <c r="OKF90" s="184" t="s">
        <v>0</v>
      </c>
      <c r="OKG90" s="184" t="s">
        <v>0</v>
      </c>
      <c r="OKH90" s="184" t="s">
        <v>0</v>
      </c>
      <c r="OKI90" s="184" t="s">
        <v>0</v>
      </c>
      <c r="OKJ90" s="184" t="s">
        <v>0</v>
      </c>
      <c r="OKK90" s="184" t="s">
        <v>0</v>
      </c>
      <c r="OKL90" s="184" t="s">
        <v>0</v>
      </c>
      <c r="OKM90" s="184" t="s">
        <v>0</v>
      </c>
      <c r="OKN90" s="184" t="s">
        <v>0</v>
      </c>
      <c r="OKO90" s="184" t="s">
        <v>0</v>
      </c>
      <c r="OKP90" s="184" t="s">
        <v>0</v>
      </c>
      <c r="OKQ90" s="184" t="s">
        <v>0</v>
      </c>
      <c r="OKR90" s="184" t="s">
        <v>0</v>
      </c>
      <c r="OKS90" s="184" t="s">
        <v>0</v>
      </c>
      <c r="OKT90" s="184" t="s">
        <v>0</v>
      </c>
      <c r="OKU90" s="184" t="s">
        <v>0</v>
      </c>
      <c r="OKV90" s="184" t="s">
        <v>0</v>
      </c>
      <c r="OKW90" s="184" t="s">
        <v>0</v>
      </c>
      <c r="OKX90" s="184" t="s">
        <v>0</v>
      </c>
      <c r="OKY90" s="184" t="s">
        <v>0</v>
      </c>
      <c r="OKZ90" s="184" t="s">
        <v>0</v>
      </c>
      <c r="OLA90" s="184" t="s">
        <v>0</v>
      </c>
      <c r="OLB90" s="184" t="s">
        <v>0</v>
      </c>
      <c r="OLC90" s="184" t="s">
        <v>0</v>
      </c>
      <c r="OLD90" s="184" t="s">
        <v>0</v>
      </c>
      <c r="OLE90" s="184" t="s">
        <v>0</v>
      </c>
      <c r="OLF90" s="184" t="s">
        <v>0</v>
      </c>
      <c r="OLG90" s="184" t="s">
        <v>0</v>
      </c>
      <c r="OLH90" s="184" t="s">
        <v>0</v>
      </c>
      <c r="OLI90" s="184" t="s">
        <v>0</v>
      </c>
      <c r="OLJ90" s="184" t="s">
        <v>0</v>
      </c>
      <c r="OLK90" s="184" t="s">
        <v>0</v>
      </c>
      <c r="OLL90" s="184" t="s">
        <v>0</v>
      </c>
      <c r="OLM90" s="184" t="s">
        <v>0</v>
      </c>
      <c r="OLN90" s="184" t="s">
        <v>0</v>
      </c>
      <c r="OLO90" s="184" t="s">
        <v>0</v>
      </c>
      <c r="OLP90" s="184" t="s">
        <v>0</v>
      </c>
      <c r="OLQ90" s="184" t="s">
        <v>0</v>
      </c>
      <c r="OLR90" s="184" t="s">
        <v>0</v>
      </c>
      <c r="OLS90" s="184" t="s">
        <v>0</v>
      </c>
      <c r="OLT90" s="184" t="s">
        <v>0</v>
      </c>
      <c r="OLU90" s="184" t="s">
        <v>0</v>
      </c>
      <c r="OLV90" s="184" t="s">
        <v>0</v>
      </c>
      <c r="OLW90" s="184" t="s">
        <v>0</v>
      </c>
      <c r="OLX90" s="184" t="s">
        <v>0</v>
      </c>
      <c r="OLY90" s="184" t="s">
        <v>0</v>
      </c>
      <c r="OLZ90" s="184" t="s">
        <v>0</v>
      </c>
      <c r="OMA90" s="184" t="s">
        <v>0</v>
      </c>
      <c r="OMB90" s="184" t="s">
        <v>0</v>
      </c>
      <c r="OMC90" s="184" t="s">
        <v>0</v>
      </c>
      <c r="OMD90" s="184" t="s">
        <v>0</v>
      </c>
      <c r="OME90" s="184" t="s">
        <v>0</v>
      </c>
      <c r="OMF90" s="184" t="s">
        <v>0</v>
      </c>
      <c r="OMG90" s="184" t="s">
        <v>0</v>
      </c>
      <c r="OMH90" s="184" t="s">
        <v>0</v>
      </c>
      <c r="OMI90" s="184" t="s">
        <v>0</v>
      </c>
      <c r="OMJ90" s="184" t="s">
        <v>0</v>
      </c>
      <c r="OMK90" s="184" t="s">
        <v>0</v>
      </c>
      <c r="OML90" s="184" t="s">
        <v>0</v>
      </c>
      <c r="OMM90" s="184" t="s">
        <v>0</v>
      </c>
      <c r="OMN90" s="184" t="s">
        <v>0</v>
      </c>
      <c r="OMO90" s="184" t="s">
        <v>0</v>
      </c>
      <c r="OMP90" s="184" t="s">
        <v>0</v>
      </c>
      <c r="OMQ90" s="184" t="s">
        <v>0</v>
      </c>
      <c r="OMR90" s="184" t="s">
        <v>0</v>
      </c>
      <c r="OMS90" s="184" t="s">
        <v>0</v>
      </c>
      <c r="OMT90" s="184" t="s">
        <v>0</v>
      </c>
      <c r="OMU90" s="184" t="s">
        <v>0</v>
      </c>
      <c r="OMV90" s="184" t="s">
        <v>0</v>
      </c>
      <c r="OMW90" s="184" t="s">
        <v>0</v>
      </c>
      <c r="OMX90" s="184" t="s">
        <v>0</v>
      </c>
      <c r="OMY90" s="184" t="s">
        <v>0</v>
      </c>
      <c r="OMZ90" s="184" t="s">
        <v>0</v>
      </c>
      <c r="ONA90" s="184" t="s">
        <v>0</v>
      </c>
      <c r="ONB90" s="184" t="s">
        <v>0</v>
      </c>
      <c r="ONC90" s="184" t="s">
        <v>0</v>
      </c>
      <c r="OND90" s="184" t="s">
        <v>0</v>
      </c>
      <c r="ONE90" s="184" t="s">
        <v>0</v>
      </c>
      <c r="ONF90" s="184" t="s">
        <v>0</v>
      </c>
      <c r="ONG90" s="184" t="s">
        <v>0</v>
      </c>
      <c r="ONH90" s="184" t="s">
        <v>0</v>
      </c>
      <c r="ONI90" s="184" t="s">
        <v>0</v>
      </c>
      <c r="ONJ90" s="184" t="s">
        <v>0</v>
      </c>
      <c r="ONK90" s="184" t="s">
        <v>0</v>
      </c>
      <c r="ONL90" s="184" t="s">
        <v>0</v>
      </c>
      <c r="ONM90" s="184" t="s">
        <v>0</v>
      </c>
      <c r="ONN90" s="184" t="s">
        <v>0</v>
      </c>
      <c r="ONO90" s="184" t="s">
        <v>0</v>
      </c>
      <c r="ONP90" s="184" t="s">
        <v>0</v>
      </c>
      <c r="ONQ90" s="184" t="s">
        <v>0</v>
      </c>
      <c r="ONR90" s="184" t="s">
        <v>0</v>
      </c>
      <c r="ONS90" s="184" t="s">
        <v>0</v>
      </c>
      <c r="ONT90" s="184" t="s">
        <v>0</v>
      </c>
      <c r="ONU90" s="184" t="s">
        <v>0</v>
      </c>
      <c r="ONV90" s="184" t="s">
        <v>0</v>
      </c>
      <c r="ONW90" s="184" t="s">
        <v>0</v>
      </c>
      <c r="ONX90" s="184" t="s">
        <v>0</v>
      </c>
      <c r="ONY90" s="184" t="s">
        <v>0</v>
      </c>
      <c r="ONZ90" s="184" t="s">
        <v>0</v>
      </c>
      <c r="OOA90" s="184" t="s">
        <v>0</v>
      </c>
      <c r="OOB90" s="184" t="s">
        <v>0</v>
      </c>
      <c r="OOC90" s="184" t="s">
        <v>0</v>
      </c>
      <c r="OOD90" s="184" t="s">
        <v>0</v>
      </c>
      <c r="OOE90" s="184" t="s">
        <v>0</v>
      </c>
      <c r="OOF90" s="184" t="s">
        <v>0</v>
      </c>
      <c r="OOG90" s="184" t="s">
        <v>0</v>
      </c>
      <c r="OOH90" s="184" t="s">
        <v>0</v>
      </c>
      <c r="OOI90" s="184" t="s">
        <v>0</v>
      </c>
      <c r="OOJ90" s="184" t="s">
        <v>0</v>
      </c>
      <c r="OOK90" s="184" t="s">
        <v>0</v>
      </c>
      <c r="OOL90" s="184" t="s">
        <v>0</v>
      </c>
      <c r="OOM90" s="184" t="s">
        <v>0</v>
      </c>
      <c r="OON90" s="184" t="s">
        <v>0</v>
      </c>
      <c r="OOO90" s="184" t="s">
        <v>0</v>
      </c>
      <c r="OOP90" s="184" t="s">
        <v>0</v>
      </c>
      <c r="OOQ90" s="184" t="s">
        <v>0</v>
      </c>
      <c r="OOR90" s="184" t="s">
        <v>0</v>
      </c>
      <c r="OOS90" s="184" t="s">
        <v>0</v>
      </c>
      <c r="OOT90" s="184" t="s">
        <v>0</v>
      </c>
      <c r="OOU90" s="184" t="s">
        <v>0</v>
      </c>
      <c r="OOV90" s="184" t="s">
        <v>0</v>
      </c>
      <c r="OOW90" s="184" t="s">
        <v>0</v>
      </c>
      <c r="OOX90" s="184" t="s">
        <v>0</v>
      </c>
      <c r="OOY90" s="184" t="s">
        <v>0</v>
      </c>
      <c r="OOZ90" s="184" t="s">
        <v>0</v>
      </c>
      <c r="OPA90" s="184" t="s">
        <v>0</v>
      </c>
      <c r="OPB90" s="184" t="s">
        <v>0</v>
      </c>
      <c r="OPC90" s="184" t="s">
        <v>0</v>
      </c>
      <c r="OPD90" s="184" t="s">
        <v>0</v>
      </c>
      <c r="OPE90" s="184" t="s">
        <v>0</v>
      </c>
      <c r="OPF90" s="184" t="s">
        <v>0</v>
      </c>
      <c r="OPG90" s="184" t="s">
        <v>0</v>
      </c>
      <c r="OPH90" s="184" t="s">
        <v>0</v>
      </c>
      <c r="OPI90" s="184" t="s">
        <v>0</v>
      </c>
      <c r="OPJ90" s="184" t="s">
        <v>0</v>
      </c>
      <c r="OPK90" s="184" t="s">
        <v>0</v>
      </c>
      <c r="OPL90" s="184" t="s">
        <v>0</v>
      </c>
      <c r="OPM90" s="184" t="s">
        <v>0</v>
      </c>
      <c r="OPN90" s="184" t="s">
        <v>0</v>
      </c>
      <c r="OPO90" s="184" t="s">
        <v>0</v>
      </c>
      <c r="OPP90" s="184" t="s">
        <v>0</v>
      </c>
      <c r="OPQ90" s="184" t="s">
        <v>0</v>
      </c>
      <c r="OPR90" s="184" t="s">
        <v>0</v>
      </c>
      <c r="OPS90" s="184" t="s">
        <v>0</v>
      </c>
      <c r="OPT90" s="184" t="s">
        <v>0</v>
      </c>
      <c r="OPU90" s="184" t="s">
        <v>0</v>
      </c>
      <c r="OPV90" s="184" t="s">
        <v>0</v>
      </c>
      <c r="OPW90" s="184" t="s">
        <v>0</v>
      </c>
      <c r="OPX90" s="184" t="s">
        <v>0</v>
      </c>
      <c r="OPY90" s="184" t="s">
        <v>0</v>
      </c>
      <c r="OPZ90" s="184" t="s">
        <v>0</v>
      </c>
      <c r="OQA90" s="184" t="s">
        <v>0</v>
      </c>
      <c r="OQB90" s="184" t="s">
        <v>0</v>
      </c>
      <c r="OQC90" s="184" t="s">
        <v>0</v>
      </c>
      <c r="OQD90" s="184" t="s">
        <v>0</v>
      </c>
      <c r="OQE90" s="184" t="s">
        <v>0</v>
      </c>
      <c r="OQF90" s="184" t="s">
        <v>0</v>
      </c>
      <c r="OQG90" s="184" t="s">
        <v>0</v>
      </c>
      <c r="OQH90" s="184" t="s">
        <v>0</v>
      </c>
      <c r="OQI90" s="184" t="s">
        <v>0</v>
      </c>
      <c r="OQJ90" s="184" t="s">
        <v>0</v>
      </c>
      <c r="OQK90" s="184" t="s">
        <v>0</v>
      </c>
      <c r="OQL90" s="184" t="s">
        <v>0</v>
      </c>
      <c r="OQM90" s="184" t="s">
        <v>0</v>
      </c>
      <c r="OQN90" s="184" t="s">
        <v>0</v>
      </c>
      <c r="OQO90" s="184" t="s">
        <v>0</v>
      </c>
      <c r="OQP90" s="184" t="s">
        <v>0</v>
      </c>
      <c r="OQQ90" s="184" t="s">
        <v>0</v>
      </c>
      <c r="OQR90" s="184" t="s">
        <v>0</v>
      </c>
      <c r="OQS90" s="184" t="s">
        <v>0</v>
      </c>
      <c r="OQT90" s="184" t="s">
        <v>0</v>
      </c>
      <c r="OQU90" s="184" t="s">
        <v>0</v>
      </c>
      <c r="OQV90" s="184" t="s">
        <v>0</v>
      </c>
      <c r="OQW90" s="184" t="s">
        <v>0</v>
      </c>
      <c r="OQX90" s="184" t="s">
        <v>0</v>
      </c>
      <c r="OQY90" s="184" t="s">
        <v>0</v>
      </c>
      <c r="OQZ90" s="184" t="s">
        <v>0</v>
      </c>
      <c r="ORA90" s="184" t="s">
        <v>0</v>
      </c>
      <c r="ORB90" s="184" t="s">
        <v>0</v>
      </c>
      <c r="ORC90" s="184" t="s">
        <v>0</v>
      </c>
      <c r="ORD90" s="184" t="s">
        <v>0</v>
      </c>
      <c r="ORE90" s="184" t="s">
        <v>0</v>
      </c>
      <c r="ORF90" s="184" t="s">
        <v>0</v>
      </c>
      <c r="ORG90" s="184" t="s">
        <v>0</v>
      </c>
      <c r="ORH90" s="184" t="s">
        <v>0</v>
      </c>
      <c r="ORI90" s="184" t="s">
        <v>0</v>
      </c>
      <c r="ORJ90" s="184" t="s">
        <v>0</v>
      </c>
      <c r="ORK90" s="184" t="s">
        <v>0</v>
      </c>
      <c r="ORL90" s="184" t="s">
        <v>0</v>
      </c>
      <c r="ORM90" s="184" t="s">
        <v>0</v>
      </c>
      <c r="ORN90" s="184" t="s">
        <v>0</v>
      </c>
      <c r="ORO90" s="184" t="s">
        <v>0</v>
      </c>
      <c r="ORP90" s="184" t="s">
        <v>0</v>
      </c>
      <c r="ORQ90" s="184" t="s">
        <v>0</v>
      </c>
      <c r="ORR90" s="184" t="s">
        <v>0</v>
      </c>
      <c r="ORS90" s="184" t="s">
        <v>0</v>
      </c>
      <c r="ORT90" s="184" t="s">
        <v>0</v>
      </c>
      <c r="ORU90" s="184" t="s">
        <v>0</v>
      </c>
      <c r="ORV90" s="184" t="s">
        <v>0</v>
      </c>
      <c r="ORW90" s="184" t="s">
        <v>0</v>
      </c>
      <c r="ORX90" s="184" t="s">
        <v>0</v>
      </c>
      <c r="ORY90" s="184" t="s">
        <v>0</v>
      </c>
      <c r="ORZ90" s="184" t="s">
        <v>0</v>
      </c>
      <c r="OSA90" s="184" t="s">
        <v>0</v>
      </c>
      <c r="OSB90" s="184" t="s">
        <v>0</v>
      </c>
      <c r="OSC90" s="184" t="s">
        <v>0</v>
      </c>
      <c r="OSD90" s="184" t="s">
        <v>0</v>
      </c>
      <c r="OSE90" s="184" t="s">
        <v>0</v>
      </c>
      <c r="OSF90" s="184" t="s">
        <v>0</v>
      </c>
      <c r="OSG90" s="184" t="s">
        <v>0</v>
      </c>
      <c r="OSH90" s="184" t="s">
        <v>0</v>
      </c>
      <c r="OSI90" s="184" t="s">
        <v>0</v>
      </c>
      <c r="OSJ90" s="184" t="s">
        <v>0</v>
      </c>
      <c r="OSK90" s="184" t="s">
        <v>0</v>
      </c>
      <c r="OSL90" s="184" t="s">
        <v>0</v>
      </c>
      <c r="OSM90" s="184" t="s">
        <v>0</v>
      </c>
      <c r="OSN90" s="184" t="s">
        <v>0</v>
      </c>
      <c r="OSO90" s="184" t="s">
        <v>0</v>
      </c>
      <c r="OSP90" s="184" t="s">
        <v>0</v>
      </c>
      <c r="OSQ90" s="184" t="s">
        <v>0</v>
      </c>
      <c r="OSR90" s="184" t="s">
        <v>0</v>
      </c>
      <c r="OSS90" s="184" t="s">
        <v>0</v>
      </c>
      <c r="OST90" s="184" t="s">
        <v>0</v>
      </c>
      <c r="OSU90" s="184" t="s">
        <v>0</v>
      </c>
      <c r="OSV90" s="184" t="s">
        <v>0</v>
      </c>
      <c r="OSW90" s="184" t="s">
        <v>0</v>
      </c>
      <c r="OSX90" s="184" t="s">
        <v>0</v>
      </c>
      <c r="OSY90" s="184" t="s">
        <v>0</v>
      </c>
      <c r="OSZ90" s="184" t="s">
        <v>0</v>
      </c>
      <c r="OTA90" s="184" t="s">
        <v>0</v>
      </c>
      <c r="OTB90" s="184" t="s">
        <v>0</v>
      </c>
      <c r="OTC90" s="184" t="s">
        <v>0</v>
      </c>
      <c r="OTD90" s="184" t="s">
        <v>0</v>
      </c>
      <c r="OTE90" s="184" t="s">
        <v>0</v>
      </c>
      <c r="OTF90" s="184" t="s">
        <v>0</v>
      </c>
      <c r="OTG90" s="184" t="s">
        <v>0</v>
      </c>
      <c r="OTH90" s="184" t="s">
        <v>0</v>
      </c>
      <c r="OTI90" s="184" t="s">
        <v>0</v>
      </c>
      <c r="OTJ90" s="184" t="s">
        <v>0</v>
      </c>
      <c r="OTK90" s="184" t="s">
        <v>0</v>
      </c>
      <c r="OTL90" s="184" t="s">
        <v>0</v>
      </c>
      <c r="OTM90" s="184" t="s">
        <v>0</v>
      </c>
      <c r="OTN90" s="184" t="s">
        <v>0</v>
      </c>
      <c r="OTO90" s="184" t="s">
        <v>0</v>
      </c>
      <c r="OTP90" s="184" t="s">
        <v>0</v>
      </c>
      <c r="OTQ90" s="184" t="s">
        <v>0</v>
      </c>
      <c r="OTR90" s="184" t="s">
        <v>0</v>
      </c>
      <c r="OTS90" s="184" t="s">
        <v>0</v>
      </c>
      <c r="OTT90" s="184" t="s">
        <v>0</v>
      </c>
      <c r="OTU90" s="184" t="s">
        <v>0</v>
      </c>
      <c r="OTV90" s="184" t="s">
        <v>0</v>
      </c>
      <c r="OTW90" s="184" t="s">
        <v>0</v>
      </c>
      <c r="OTX90" s="184" t="s">
        <v>0</v>
      </c>
      <c r="OTY90" s="184" t="s">
        <v>0</v>
      </c>
      <c r="OTZ90" s="184" t="s">
        <v>0</v>
      </c>
      <c r="OUA90" s="184" t="s">
        <v>0</v>
      </c>
      <c r="OUB90" s="184" t="s">
        <v>0</v>
      </c>
      <c r="OUC90" s="184" t="s">
        <v>0</v>
      </c>
      <c r="OUD90" s="184" t="s">
        <v>0</v>
      </c>
      <c r="OUE90" s="184" t="s">
        <v>0</v>
      </c>
      <c r="OUF90" s="184" t="s">
        <v>0</v>
      </c>
      <c r="OUG90" s="184" t="s">
        <v>0</v>
      </c>
      <c r="OUH90" s="184" t="s">
        <v>0</v>
      </c>
      <c r="OUI90" s="184" t="s">
        <v>0</v>
      </c>
      <c r="OUJ90" s="184" t="s">
        <v>0</v>
      </c>
      <c r="OUK90" s="184" t="s">
        <v>0</v>
      </c>
      <c r="OUL90" s="184" t="s">
        <v>0</v>
      </c>
      <c r="OUM90" s="184" t="s">
        <v>0</v>
      </c>
      <c r="OUN90" s="184" t="s">
        <v>0</v>
      </c>
      <c r="OUO90" s="184" t="s">
        <v>0</v>
      </c>
      <c r="OUP90" s="184" t="s">
        <v>0</v>
      </c>
      <c r="OUQ90" s="184" t="s">
        <v>0</v>
      </c>
      <c r="OUR90" s="184" t="s">
        <v>0</v>
      </c>
      <c r="OUS90" s="184" t="s">
        <v>0</v>
      </c>
      <c r="OUT90" s="184" t="s">
        <v>0</v>
      </c>
      <c r="OUU90" s="184" t="s">
        <v>0</v>
      </c>
      <c r="OUV90" s="184" t="s">
        <v>0</v>
      </c>
      <c r="OUW90" s="184" t="s">
        <v>0</v>
      </c>
      <c r="OUX90" s="184" t="s">
        <v>0</v>
      </c>
      <c r="OUY90" s="184" t="s">
        <v>0</v>
      </c>
      <c r="OUZ90" s="184" t="s">
        <v>0</v>
      </c>
      <c r="OVA90" s="184" t="s">
        <v>0</v>
      </c>
      <c r="OVB90" s="184" t="s">
        <v>0</v>
      </c>
      <c r="OVC90" s="184" t="s">
        <v>0</v>
      </c>
      <c r="OVD90" s="184" t="s">
        <v>0</v>
      </c>
      <c r="OVE90" s="184" t="s">
        <v>0</v>
      </c>
      <c r="OVF90" s="184" t="s">
        <v>0</v>
      </c>
      <c r="OVG90" s="184" t="s">
        <v>0</v>
      </c>
      <c r="OVH90" s="184" t="s">
        <v>0</v>
      </c>
      <c r="OVI90" s="184" t="s">
        <v>0</v>
      </c>
      <c r="OVJ90" s="184" t="s">
        <v>0</v>
      </c>
      <c r="OVK90" s="184" t="s">
        <v>0</v>
      </c>
      <c r="OVL90" s="184" t="s">
        <v>0</v>
      </c>
      <c r="OVM90" s="184" t="s">
        <v>0</v>
      </c>
      <c r="OVN90" s="184" t="s">
        <v>0</v>
      </c>
      <c r="OVO90" s="184" t="s">
        <v>0</v>
      </c>
      <c r="OVP90" s="184" t="s">
        <v>0</v>
      </c>
      <c r="OVQ90" s="184" t="s">
        <v>0</v>
      </c>
      <c r="OVR90" s="184" t="s">
        <v>0</v>
      </c>
      <c r="OVS90" s="184" t="s">
        <v>0</v>
      </c>
      <c r="OVT90" s="184" t="s">
        <v>0</v>
      </c>
      <c r="OVU90" s="184" t="s">
        <v>0</v>
      </c>
      <c r="OVV90" s="184" t="s">
        <v>0</v>
      </c>
      <c r="OVW90" s="184" t="s">
        <v>0</v>
      </c>
      <c r="OVX90" s="184" t="s">
        <v>0</v>
      </c>
      <c r="OVY90" s="184" t="s">
        <v>0</v>
      </c>
      <c r="OVZ90" s="184" t="s">
        <v>0</v>
      </c>
      <c r="OWA90" s="184" t="s">
        <v>0</v>
      </c>
      <c r="OWB90" s="184" t="s">
        <v>0</v>
      </c>
      <c r="OWC90" s="184" t="s">
        <v>0</v>
      </c>
      <c r="OWD90" s="184" t="s">
        <v>0</v>
      </c>
      <c r="OWE90" s="184" t="s">
        <v>0</v>
      </c>
      <c r="OWF90" s="184" t="s">
        <v>0</v>
      </c>
      <c r="OWG90" s="184" t="s">
        <v>0</v>
      </c>
      <c r="OWH90" s="184" t="s">
        <v>0</v>
      </c>
      <c r="OWI90" s="184" t="s">
        <v>0</v>
      </c>
      <c r="OWJ90" s="184" t="s">
        <v>0</v>
      </c>
      <c r="OWK90" s="184" t="s">
        <v>0</v>
      </c>
      <c r="OWL90" s="184" t="s">
        <v>0</v>
      </c>
      <c r="OWM90" s="184" t="s">
        <v>0</v>
      </c>
      <c r="OWN90" s="184" t="s">
        <v>0</v>
      </c>
      <c r="OWO90" s="184" t="s">
        <v>0</v>
      </c>
      <c r="OWP90" s="184" t="s">
        <v>0</v>
      </c>
      <c r="OWQ90" s="184" t="s">
        <v>0</v>
      </c>
      <c r="OWR90" s="184" t="s">
        <v>0</v>
      </c>
      <c r="OWS90" s="184" t="s">
        <v>0</v>
      </c>
      <c r="OWT90" s="184" t="s">
        <v>0</v>
      </c>
      <c r="OWU90" s="184" t="s">
        <v>0</v>
      </c>
      <c r="OWV90" s="184" t="s">
        <v>0</v>
      </c>
      <c r="OWW90" s="184" t="s">
        <v>0</v>
      </c>
      <c r="OWX90" s="184" t="s">
        <v>0</v>
      </c>
      <c r="OWY90" s="184" t="s">
        <v>0</v>
      </c>
      <c r="OWZ90" s="184" t="s">
        <v>0</v>
      </c>
      <c r="OXA90" s="184" t="s">
        <v>0</v>
      </c>
      <c r="OXB90" s="184" t="s">
        <v>0</v>
      </c>
      <c r="OXC90" s="184" t="s">
        <v>0</v>
      </c>
      <c r="OXD90" s="184" t="s">
        <v>0</v>
      </c>
      <c r="OXE90" s="184" t="s">
        <v>0</v>
      </c>
      <c r="OXF90" s="184" t="s">
        <v>0</v>
      </c>
      <c r="OXG90" s="184" t="s">
        <v>0</v>
      </c>
      <c r="OXH90" s="184" t="s">
        <v>0</v>
      </c>
      <c r="OXI90" s="184" t="s">
        <v>0</v>
      </c>
      <c r="OXJ90" s="184" t="s">
        <v>0</v>
      </c>
      <c r="OXK90" s="184" t="s">
        <v>0</v>
      </c>
      <c r="OXL90" s="184" t="s">
        <v>0</v>
      </c>
      <c r="OXM90" s="184" t="s">
        <v>0</v>
      </c>
      <c r="OXN90" s="184" t="s">
        <v>0</v>
      </c>
      <c r="OXO90" s="184" t="s">
        <v>0</v>
      </c>
      <c r="OXP90" s="184" t="s">
        <v>0</v>
      </c>
      <c r="OXQ90" s="184" t="s">
        <v>0</v>
      </c>
      <c r="OXR90" s="184" t="s">
        <v>0</v>
      </c>
      <c r="OXS90" s="184" t="s">
        <v>0</v>
      </c>
      <c r="OXT90" s="184" t="s">
        <v>0</v>
      </c>
      <c r="OXU90" s="184" t="s">
        <v>0</v>
      </c>
      <c r="OXV90" s="184" t="s">
        <v>0</v>
      </c>
      <c r="OXW90" s="184" t="s">
        <v>0</v>
      </c>
      <c r="OXX90" s="184" t="s">
        <v>0</v>
      </c>
      <c r="OXY90" s="184" t="s">
        <v>0</v>
      </c>
      <c r="OXZ90" s="184" t="s">
        <v>0</v>
      </c>
      <c r="OYA90" s="184" t="s">
        <v>0</v>
      </c>
      <c r="OYB90" s="184" t="s">
        <v>0</v>
      </c>
      <c r="OYC90" s="184" t="s">
        <v>0</v>
      </c>
      <c r="OYD90" s="184" t="s">
        <v>0</v>
      </c>
      <c r="OYE90" s="184" t="s">
        <v>0</v>
      </c>
      <c r="OYF90" s="184" t="s">
        <v>0</v>
      </c>
      <c r="OYG90" s="184" t="s">
        <v>0</v>
      </c>
      <c r="OYH90" s="184" t="s">
        <v>0</v>
      </c>
      <c r="OYI90" s="184" t="s">
        <v>0</v>
      </c>
      <c r="OYJ90" s="184" t="s">
        <v>0</v>
      </c>
      <c r="OYK90" s="184" t="s">
        <v>0</v>
      </c>
      <c r="OYL90" s="184" t="s">
        <v>0</v>
      </c>
      <c r="OYM90" s="184" t="s">
        <v>0</v>
      </c>
      <c r="OYN90" s="184" t="s">
        <v>0</v>
      </c>
      <c r="OYO90" s="184" t="s">
        <v>0</v>
      </c>
      <c r="OYP90" s="184" t="s">
        <v>0</v>
      </c>
      <c r="OYQ90" s="184" t="s">
        <v>0</v>
      </c>
      <c r="OYR90" s="184" t="s">
        <v>0</v>
      </c>
      <c r="OYS90" s="184" t="s">
        <v>0</v>
      </c>
      <c r="OYT90" s="184" t="s">
        <v>0</v>
      </c>
      <c r="OYU90" s="184" t="s">
        <v>0</v>
      </c>
      <c r="OYV90" s="184" t="s">
        <v>0</v>
      </c>
      <c r="OYW90" s="184" t="s">
        <v>0</v>
      </c>
      <c r="OYX90" s="184" t="s">
        <v>0</v>
      </c>
      <c r="OYY90" s="184" t="s">
        <v>0</v>
      </c>
      <c r="OYZ90" s="184" t="s">
        <v>0</v>
      </c>
      <c r="OZA90" s="184" t="s">
        <v>0</v>
      </c>
      <c r="OZB90" s="184" t="s">
        <v>0</v>
      </c>
      <c r="OZC90" s="184" t="s">
        <v>0</v>
      </c>
      <c r="OZD90" s="184" t="s">
        <v>0</v>
      </c>
      <c r="OZE90" s="184" t="s">
        <v>0</v>
      </c>
      <c r="OZF90" s="184" t="s">
        <v>0</v>
      </c>
      <c r="OZG90" s="184" t="s">
        <v>0</v>
      </c>
      <c r="OZH90" s="184" t="s">
        <v>0</v>
      </c>
      <c r="OZI90" s="184" t="s">
        <v>0</v>
      </c>
      <c r="OZJ90" s="184" t="s">
        <v>0</v>
      </c>
      <c r="OZK90" s="184" t="s">
        <v>0</v>
      </c>
      <c r="OZL90" s="184" t="s">
        <v>0</v>
      </c>
      <c r="OZM90" s="184" t="s">
        <v>0</v>
      </c>
      <c r="OZN90" s="184" t="s">
        <v>0</v>
      </c>
      <c r="OZO90" s="184" t="s">
        <v>0</v>
      </c>
      <c r="OZP90" s="184" t="s">
        <v>0</v>
      </c>
      <c r="OZQ90" s="184" t="s">
        <v>0</v>
      </c>
      <c r="OZR90" s="184" t="s">
        <v>0</v>
      </c>
      <c r="OZS90" s="184" t="s">
        <v>0</v>
      </c>
      <c r="OZT90" s="184" t="s">
        <v>0</v>
      </c>
      <c r="OZU90" s="184" t="s">
        <v>0</v>
      </c>
      <c r="OZV90" s="184" t="s">
        <v>0</v>
      </c>
      <c r="OZW90" s="184" t="s">
        <v>0</v>
      </c>
      <c r="OZX90" s="184" t="s">
        <v>0</v>
      </c>
      <c r="OZY90" s="184" t="s">
        <v>0</v>
      </c>
      <c r="OZZ90" s="184" t="s">
        <v>0</v>
      </c>
      <c r="PAA90" s="184" t="s">
        <v>0</v>
      </c>
      <c r="PAB90" s="184" t="s">
        <v>0</v>
      </c>
      <c r="PAC90" s="184" t="s">
        <v>0</v>
      </c>
      <c r="PAD90" s="184" t="s">
        <v>0</v>
      </c>
      <c r="PAE90" s="184" t="s">
        <v>0</v>
      </c>
      <c r="PAF90" s="184" t="s">
        <v>0</v>
      </c>
      <c r="PAG90" s="184" t="s">
        <v>0</v>
      </c>
      <c r="PAH90" s="184" t="s">
        <v>0</v>
      </c>
      <c r="PAI90" s="184" t="s">
        <v>0</v>
      </c>
      <c r="PAJ90" s="184" t="s">
        <v>0</v>
      </c>
      <c r="PAK90" s="184" t="s">
        <v>0</v>
      </c>
      <c r="PAL90" s="184" t="s">
        <v>0</v>
      </c>
      <c r="PAM90" s="184" t="s">
        <v>0</v>
      </c>
      <c r="PAN90" s="184" t="s">
        <v>0</v>
      </c>
      <c r="PAO90" s="184" t="s">
        <v>0</v>
      </c>
      <c r="PAP90" s="184" t="s">
        <v>0</v>
      </c>
      <c r="PAQ90" s="184" t="s">
        <v>0</v>
      </c>
      <c r="PAR90" s="184" t="s">
        <v>0</v>
      </c>
      <c r="PAS90" s="184" t="s">
        <v>0</v>
      </c>
      <c r="PAT90" s="184" t="s">
        <v>0</v>
      </c>
      <c r="PAU90" s="184" t="s">
        <v>0</v>
      </c>
      <c r="PAV90" s="184" t="s">
        <v>0</v>
      </c>
      <c r="PAW90" s="184" t="s">
        <v>0</v>
      </c>
      <c r="PAX90" s="184" t="s">
        <v>0</v>
      </c>
      <c r="PAY90" s="184" t="s">
        <v>0</v>
      </c>
      <c r="PAZ90" s="184" t="s">
        <v>0</v>
      </c>
      <c r="PBA90" s="184" t="s">
        <v>0</v>
      </c>
      <c r="PBB90" s="184" t="s">
        <v>0</v>
      </c>
      <c r="PBC90" s="184" t="s">
        <v>0</v>
      </c>
      <c r="PBD90" s="184" t="s">
        <v>0</v>
      </c>
      <c r="PBE90" s="184" t="s">
        <v>0</v>
      </c>
      <c r="PBF90" s="184" t="s">
        <v>0</v>
      </c>
      <c r="PBG90" s="184" t="s">
        <v>0</v>
      </c>
      <c r="PBH90" s="184" t="s">
        <v>0</v>
      </c>
      <c r="PBI90" s="184" t="s">
        <v>0</v>
      </c>
      <c r="PBJ90" s="184" t="s">
        <v>0</v>
      </c>
      <c r="PBK90" s="184" t="s">
        <v>0</v>
      </c>
      <c r="PBL90" s="184" t="s">
        <v>0</v>
      </c>
      <c r="PBM90" s="184" t="s">
        <v>0</v>
      </c>
      <c r="PBN90" s="184" t="s">
        <v>0</v>
      </c>
      <c r="PBO90" s="184" t="s">
        <v>0</v>
      </c>
      <c r="PBP90" s="184" t="s">
        <v>0</v>
      </c>
      <c r="PBQ90" s="184" t="s">
        <v>0</v>
      </c>
      <c r="PBR90" s="184" t="s">
        <v>0</v>
      </c>
      <c r="PBS90" s="184" t="s">
        <v>0</v>
      </c>
      <c r="PBT90" s="184" t="s">
        <v>0</v>
      </c>
      <c r="PBU90" s="184" t="s">
        <v>0</v>
      </c>
      <c r="PBV90" s="184" t="s">
        <v>0</v>
      </c>
      <c r="PBW90" s="184" t="s">
        <v>0</v>
      </c>
      <c r="PBX90" s="184" t="s">
        <v>0</v>
      </c>
      <c r="PBY90" s="184" t="s">
        <v>0</v>
      </c>
      <c r="PBZ90" s="184" t="s">
        <v>0</v>
      </c>
      <c r="PCA90" s="184" t="s">
        <v>0</v>
      </c>
      <c r="PCB90" s="184" t="s">
        <v>0</v>
      </c>
      <c r="PCC90" s="184" t="s">
        <v>0</v>
      </c>
      <c r="PCD90" s="184" t="s">
        <v>0</v>
      </c>
      <c r="PCE90" s="184" t="s">
        <v>0</v>
      </c>
      <c r="PCF90" s="184" t="s">
        <v>0</v>
      </c>
      <c r="PCG90" s="184" t="s">
        <v>0</v>
      </c>
      <c r="PCH90" s="184" t="s">
        <v>0</v>
      </c>
      <c r="PCI90" s="184" t="s">
        <v>0</v>
      </c>
      <c r="PCJ90" s="184" t="s">
        <v>0</v>
      </c>
      <c r="PCK90" s="184" t="s">
        <v>0</v>
      </c>
      <c r="PCL90" s="184" t="s">
        <v>0</v>
      </c>
      <c r="PCM90" s="184" t="s">
        <v>0</v>
      </c>
      <c r="PCN90" s="184" t="s">
        <v>0</v>
      </c>
      <c r="PCO90" s="184" t="s">
        <v>0</v>
      </c>
      <c r="PCP90" s="184" t="s">
        <v>0</v>
      </c>
      <c r="PCQ90" s="184" t="s">
        <v>0</v>
      </c>
      <c r="PCR90" s="184" t="s">
        <v>0</v>
      </c>
      <c r="PCS90" s="184" t="s">
        <v>0</v>
      </c>
      <c r="PCT90" s="184" t="s">
        <v>0</v>
      </c>
      <c r="PCU90" s="184" t="s">
        <v>0</v>
      </c>
      <c r="PCV90" s="184" t="s">
        <v>0</v>
      </c>
      <c r="PCW90" s="184" t="s">
        <v>0</v>
      </c>
      <c r="PCX90" s="184" t="s">
        <v>0</v>
      </c>
      <c r="PCY90" s="184" t="s">
        <v>0</v>
      </c>
      <c r="PCZ90" s="184" t="s">
        <v>0</v>
      </c>
      <c r="PDA90" s="184" t="s">
        <v>0</v>
      </c>
      <c r="PDB90" s="184" t="s">
        <v>0</v>
      </c>
      <c r="PDC90" s="184" t="s">
        <v>0</v>
      </c>
      <c r="PDD90" s="184" t="s">
        <v>0</v>
      </c>
      <c r="PDE90" s="184" t="s">
        <v>0</v>
      </c>
      <c r="PDF90" s="184" t="s">
        <v>0</v>
      </c>
      <c r="PDG90" s="184" t="s">
        <v>0</v>
      </c>
      <c r="PDH90" s="184" t="s">
        <v>0</v>
      </c>
      <c r="PDI90" s="184" t="s">
        <v>0</v>
      </c>
      <c r="PDJ90" s="184" t="s">
        <v>0</v>
      </c>
      <c r="PDK90" s="184" t="s">
        <v>0</v>
      </c>
      <c r="PDL90" s="184" t="s">
        <v>0</v>
      </c>
      <c r="PDM90" s="184" t="s">
        <v>0</v>
      </c>
      <c r="PDN90" s="184" t="s">
        <v>0</v>
      </c>
      <c r="PDO90" s="184" t="s">
        <v>0</v>
      </c>
      <c r="PDP90" s="184" t="s">
        <v>0</v>
      </c>
      <c r="PDQ90" s="184" t="s">
        <v>0</v>
      </c>
      <c r="PDR90" s="184" t="s">
        <v>0</v>
      </c>
      <c r="PDS90" s="184" t="s">
        <v>0</v>
      </c>
      <c r="PDT90" s="184" t="s">
        <v>0</v>
      </c>
      <c r="PDU90" s="184" t="s">
        <v>0</v>
      </c>
      <c r="PDV90" s="184" t="s">
        <v>0</v>
      </c>
      <c r="PDW90" s="184" t="s">
        <v>0</v>
      </c>
      <c r="PDX90" s="184" t="s">
        <v>0</v>
      </c>
      <c r="PDY90" s="184" t="s">
        <v>0</v>
      </c>
      <c r="PDZ90" s="184" t="s">
        <v>0</v>
      </c>
      <c r="PEA90" s="184" t="s">
        <v>0</v>
      </c>
      <c r="PEB90" s="184" t="s">
        <v>0</v>
      </c>
      <c r="PEC90" s="184" t="s">
        <v>0</v>
      </c>
      <c r="PED90" s="184" t="s">
        <v>0</v>
      </c>
      <c r="PEE90" s="184" t="s">
        <v>0</v>
      </c>
      <c r="PEF90" s="184" t="s">
        <v>0</v>
      </c>
      <c r="PEG90" s="184" t="s">
        <v>0</v>
      </c>
      <c r="PEH90" s="184" t="s">
        <v>0</v>
      </c>
      <c r="PEI90" s="184" t="s">
        <v>0</v>
      </c>
      <c r="PEJ90" s="184" t="s">
        <v>0</v>
      </c>
      <c r="PEK90" s="184" t="s">
        <v>0</v>
      </c>
      <c r="PEL90" s="184" t="s">
        <v>0</v>
      </c>
      <c r="PEM90" s="184" t="s">
        <v>0</v>
      </c>
      <c r="PEN90" s="184" t="s">
        <v>0</v>
      </c>
      <c r="PEO90" s="184" t="s">
        <v>0</v>
      </c>
      <c r="PEP90" s="184" t="s">
        <v>0</v>
      </c>
      <c r="PEQ90" s="184" t="s">
        <v>0</v>
      </c>
      <c r="PER90" s="184" t="s">
        <v>0</v>
      </c>
      <c r="PES90" s="184" t="s">
        <v>0</v>
      </c>
      <c r="PET90" s="184" t="s">
        <v>0</v>
      </c>
      <c r="PEU90" s="184" t="s">
        <v>0</v>
      </c>
      <c r="PEV90" s="184" t="s">
        <v>0</v>
      </c>
      <c r="PEW90" s="184" t="s">
        <v>0</v>
      </c>
      <c r="PEX90" s="184" t="s">
        <v>0</v>
      </c>
      <c r="PEY90" s="184" t="s">
        <v>0</v>
      </c>
      <c r="PEZ90" s="184" t="s">
        <v>0</v>
      </c>
      <c r="PFA90" s="184" t="s">
        <v>0</v>
      </c>
      <c r="PFB90" s="184" t="s">
        <v>0</v>
      </c>
      <c r="PFC90" s="184" t="s">
        <v>0</v>
      </c>
      <c r="PFD90" s="184" t="s">
        <v>0</v>
      </c>
      <c r="PFE90" s="184" t="s">
        <v>0</v>
      </c>
      <c r="PFF90" s="184" t="s">
        <v>0</v>
      </c>
      <c r="PFG90" s="184" t="s">
        <v>0</v>
      </c>
      <c r="PFH90" s="184" t="s">
        <v>0</v>
      </c>
      <c r="PFI90" s="184" t="s">
        <v>0</v>
      </c>
      <c r="PFJ90" s="184" t="s">
        <v>0</v>
      </c>
      <c r="PFK90" s="184" t="s">
        <v>0</v>
      </c>
      <c r="PFL90" s="184" t="s">
        <v>0</v>
      </c>
      <c r="PFM90" s="184" t="s">
        <v>0</v>
      </c>
      <c r="PFN90" s="184" t="s">
        <v>0</v>
      </c>
      <c r="PFO90" s="184" t="s">
        <v>0</v>
      </c>
      <c r="PFP90" s="184" t="s">
        <v>0</v>
      </c>
      <c r="PFQ90" s="184" t="s">
        <v>0</v>
      </c>
      <c r="PFR90" s="184" t="s">
        <v>0</v>
      </c>
      <c r="PFS90" s="184" t="s">
        <v>0</v>
      </c>
      <c r="PFT90" s="184" t="s">
        <v>0</v>
      </c>
      <c r="PFU90" s="184" t="s">
        <v>0</v>
      </c>
      <c r="PFV90" s="184" t="s">
        <v>0</v>
      </c>
      <c r="PFW90" s="184" t="s">
        <v>0</v>
      </c>
      <c r="PFX90" s="184" t="s">
        <v>0</v>
      </c>
      <c r="PFY90" s="184" t="s">
        <v>0</v>
      </c>
      <c r="PFZ90" s="184" t="s">
        <v>0</v>
      </c>
      <c r="PGA90" s="184" t="s">
        <v>0</v>
      </c>
      <c r="PGB90" s="184" t="s">
        <v>0</v>
      </c>
      <c r="PGC90" s="184" t="s">
        <v>0</v>
      </c>
      <c r="PGD90" s="184" t="s">
        <v>0</v>
      </c>
      <c r="PGE90" s="184" t="s">
        <v>0</v>
      </c>
      <c r="PGF90" s="184" t="s">
        <v>0</v>
      </c>
      <c r="PGG90" s="184" t="s">
        <v>0</v>
      </c>
      <c r="PGH90" s="184" t="s">
        <v>0</v>
      </c>
      <c r="PGI90" s="184" t="s">
        <v>0</v>
      </c>
      <c r="PGJ90" s="184" t="s">
        <v>0</v>
      </c>
      <c r="PGK90" s="184" t="s">
        <v>0</v>
      </c>
      <c r="PGL90" s="184" t="s">
        <v>0</v>
      </c>
      <c r="PGM90" s="184" t="s">
        <v>0</v>
      </c>
      <c r="PGN90" s="184" t="s">
        <v>0</v>
      </c>
      <c r="PGO90" s="184" t="s">
        <v>0</v>
      </c>
      <c r="PGP90" s="184" t="s">
        <v>0</v>
      </c>
      <c r="PGQ90" s="184" t="s">
        <v>0</v>
      </c>
      <c r="PGR90" s="184" t="s">
        <v>0</v>
      </c>
      <c r="PGS90" s="184" t="s">
        <v>0</v>
      </c>
      <c r="PGT90" s="184" t="s">
        <v>0</v>
      </c>
      <c r="PGU90" s="184" t="s">
        <v>0</v>
      </c>
      <c r="PGV90" s="184" t="s">
        <v>0</v>
      </c>
      <c r="PGW90" s="184" t="s">
        <v>0</v>
      </c>
      <c r="PGX90" s="184" t="s">
        <v>0</v>
      </c>
      <c r="PGY90" s="184" t="s">
        <v>0</v>
      </c>
      <c r="PGZ90" s="184" t="s">
        <v>0</v>
      </c>
      <c r="PHA90" s="184" t="s">
        <v>0</v>
      </c>
      <c r="PHB90" s="184" t="s">
        <v>0</v>
      </c>
      <c r="PHC90" s="184" t="s">
        <v>0</v>
      </c>
      <c r="PHD90" s="184" t="s">
        <v>0</v>
      </c>
      <c r="PHE90" s="184" t="s">
        <v>0</v>
      </c>
      <c r="PHF90" s="184" t="s">
        <v>0</v>
      </c>
      <c r="PHG90" s="184" t="s">
        <v>0</v>
      </c>
      <c r="PHH90" s="184" t="s">
        <v>0</v>
      </c>
      <c r="PHI90" s="184" t="s">
        <v>0</v>
      </c>
      <c r="PHJ90" s="184" t="s">
        <v>0</v>
      </c>
      <c r="PHK90" s="184" t="s">
        <v>0</v>
      </c>
      <c r="PHL90" s="184" t="s">
        <v>0</v>
      </c>
      <c r="PHM90" s="184" t="s">
        <v>0</v>
      </c>
      <c r="PHN90" s="184" t="s">
        <v>0</v>
      </c>
      <c r="PHO90" s="184" t="s">
        <v>0</v>
      </c>
      <c r="PHP90" s="184" t="s">
        <v>0</v>
      </c>
      <c r="PHQ90" s="184" t="s">
        <v>0</v>
      </c>
      <c r="PHR90" s="184" t="s">
        <v>0</v>
      </c>
      <c r="PHS90" s="184" t="s">
        <v>0</v>
      </c>
      <c r="PHT90" s="184" t="s">
        <v>0</v>
      </c>
      <c r="PHU90" s="184" t="s">
        <v>0</v>
      </c>
      <c r="PHV90" s="184" t="s">
        <v>0</v>
      </c>
      <c r="PHW90" s="184" t="s">
        <v>0</v>
      </c>
      <c r="PHX90" s="184" t="s">
        <v>0</v>
      </c>
      <c r="PHY90" s="184" t="s">
        <v>0</v>
      </c>
      <c r="PHZ90" s="184" t="s">
        <v>0</v>
      </c>
      <c r="PIA90" s="184" t="s">
        <v>0</v>
      </c>
      <c r="PIB90" s="184" t="s">
        <v>0</v>
      </c>
      <c r="PIC90" s="184" t="s">
        <v>0</v>
      </c>
      <c r="PID90" s="184" t="s">
        <v>0</v>
      </c>
      <c r="PIE90" s="184" t="s">
        <v>0</v>
      </c>
      <c r="PIF90" s="184" t="s">
        <v>0</v>
      </c>
      <c r="PIG90" s="184" t="s">
        <v>0</v>
      </c>
      <c r="PIH90" s="184" t="s">
        <v>0</v>
      </c>
      <c r="PII90" s="184" t="s">
        <v>0</v>
      </c>
      <c r="PIJ90" s="184" t="s">
        <v>0</v>
      </c>
      <c r="PIK90" s="184" t="s">
        <v>0</v>
      </c>
      <c r="PIL90" s="184" t="s">
        <v>0</v>
      </c>
      <c r="PIM90" s="184" t="s">
        <v>0</v>
      </c>
      <c r="PIN90" s="184" t="s">
        <v>0</v>
      </c>
      <c r="PIO90" s="184" t="s">
        <v>0</v>
      </c>
      <c r="PIP90" s="184" t="s">
        <v>0</v>
      </c>
      <c r="PIQ90" s="184" t="s">
        <v>0</v>
      </c>
      <c r="PIR90" s="184" t="s">
        <v>0</v>
      </c>
      <c r="PIS90" s="184" t="s">
        <v>0</v>
      </c>
      <c r="PIT90" s="184" t="s">
        <v>0</v>
      </c>
      <c r="PIU90" s="184" t="s">
        <v>0</v>
      </c>
      <c r="PIV90" s="184" t="s">
        <v>0</v>
      </c>
      <c r="PIW90" s="184" t="s">
        <v>0</v>
      </c>
      <c r="PIX90" s="184" t="s">
        <v>0</v>
      </c>
      <c r="PIY90" s="184" t="s">
        <v>0</v>
      </c>
      <c r="PIZ90" s="184" t="s">
        <v>0</v>
      </c>
      <c r="PJA90" s="184" t="s">
        <v>0</v>
      </c>
      <c r="PJB90" s="184" t="s">
        <v>0</v>
      </c>
      <c r="PJC90" s="184" t="s">
        <v>0</v>
      </c>
      <c r="PJD90" s="184" t="s">
        <v>0</v>
      </c>
      <c r="PJE90" s="184" t="s">
        <v>0</v>
      </c>
      <c r="PJF90" s="184" t="s">
        <v>0</v>
      </c>
      <c r="PJG90" s="184" t="s">
        <v>0</v>
      </c>
      <c r="PJH90" s="184" t="s">
        <v>0</v>
      </c>
      <c r="PJI90" s="184" t="s">
        <v>0</v>
      </c>
      <c r="PJJ90" s="184" t="s">
        <v>0</v>
      </c>
      <c r="PJK90" s="184" t="s">
        <v>0</v>
      </c>
      <c r="PJL90" s="184" t="s">
        <v>0</v>
      </c>
      <c r="PJM90" s="184" t="s">
        <v>0</v>
      </c>
      <c r="PJN90" s="184" t="s">
        <v>0</v>
      </c>
      <c r="PJO90" s="184" t="s">
        <v>0</v>
      </c>
      <c r="PJP90" s="184" t="s">
        <v>0</v>
      </c>
      <c r="PJQ90" s="184" t="s">
        <v>0</v>
      </c>
      <c r="PJR90" s="184" t="s">
        <v>0</v>
      </c>
      <c r="PJS90" s="184" t="s">
        <v>0</v>
      </c>
      <c r="PJT90" s="184" t="s">
        <v>0</v>
      </c>
      <c r="PJU90" s="184" t="s">
        <v>0</v>
      </c>
      <c r="PJV90" s="184" t="s">
        <v>0</v>
      </c>
      <c r="PJW90" s="184" t="s">
        <v>0</v>
      </c>
      <c r="PJX90" s="184" t="s">
        <v>0</v>
      </c>
      <c r="PJY90" s="184" t="s">
        <v>0</v>
      </c>
      <c r="PJZ90" s="184" t="s">
        <v>0</v>
      </c>
      <c r="PKA90" s="184" t="s">
        <v>0</v>
      </c>
      <c r="PKB90" s="184" t="s">
        <v>0</v>
      </c>
      <c r="PKC90" s="184" t="s">
        <v>0</v>
      </c>
      <c r="PKD90" s="184" t="s">
        <v>0</v>
      </c>
      <c r="PKE90" s="184" t="s">
        <v>0</v>
      </c>
      <c r="PKF90" s="184" t="s">
        <v>0</v>
      </c>
      <c r="PKG90" s="184" t="s">
        <v>0</v>
      </c>
      <c r="PKH90" s="184" t="s">
        <v>0</v>
      </c>
      <c r="PKI90" s="184" t="s">
        <v>0</v>
      </c>
      <c r="PKJ90" s="184" t="s">
        <v>0</v>
      </c>
      <c r="PKK90" s="184" t="s">
        <v>0</v>
      </c>
      <c r="PKL90" s="184" t="s">
        <v>0</v>
      </c>
      <c r="PKM90" s="184" t="s">
        <v>0</v>
      </c>
      <c r="PKN90" s="184" t="s">
        <v>0</v>
      </c>
      <c r="PKO90" s="184" t="s">
        <v>0</v>
      </c>
      <c r="PKP90" s="184" t="s">
        <v>0</v>
      </c>
      <c r="PKQ90" s="184" t="s">
        <v>0</v>
      </c>
      <c r="PKR90" s="184" t="s">
        <v>0</v>
      </c>
      <c r="PKS90" s="184" t="s">
        <v>0</v>
      </c>
      <c r="PKT90" s="184" t="s">
        <v>0</v>
      </c>
      <c r="PKU90" s="184" t="s">
        <v>0</v>
      </c>
      <c r="PKV90" s="184" t="s">
        <v>0</v>
      </c>
      <c r="PKW90" s="184" t="s">
        <v>0</v>
      </c>
      <c r="PKX90" s="184" t="s">
        <v>0</v>
      </c>
      <c r="PKY90" s="184" t="s">
        <v>0</v>
      </c>
      <c r="PKZ90" s="184" t="s">
        <v>0</v>
      </c>
      <c r="PLA90" s="184" t="s">
        <v>0</v>
      </c>
      <c r="PLB90" s="184" t="s">
        <v>0</v>
      </c>
      <c r="PLC90" s="184" t="s">
        <v>0</v>
      </c>
      <c r="PLD90" s="184" t="s">
        <v>0</v>
      </c>
      <c r="PLE90" s="184" t="s">
        <v>0</v>
      </c>
      <c r="PLF90" s="184" t="s">
        <v>0</v>
      </c>
      <c r="PLG90" s="184" t="s">
        <v>0</v>
      </c>
      <c r="PLH90" s="184" t="s">
        <v>0</v>
      </c>
      <c r="PLI90" s="184" t="s">
        <v>0</v>
      </c>
      <c r="PLJ90" s="184" t="s">
        <v>0</v>
      </c>
      <c r="PLK90" s="184" t="s">
        <v>0</v>
      </c>
      <c r="PLL90" s="184" t="s">
        <v>0</v>
      </c>
      <c r="PLM90" s="184" t="s">
        <v>0</v>
      </c>
      <c r="PLN90" s="184" t="s">
        <v>0</v>
      </c>
      <c r="PLO90" s="184" t="s">
        <v>0</v>
      </c>
      <c r="PLP90" s="184" t="s">
        <v>0</v>
      </c>
      <c r="PLQ90" s="184" t="s">
        <v>0</v>
      </c>
      <c r="PLR90" s="184" t="s">
        <v>0</v>
      </c>
      <c r="PLS90" s="184" t="s">
        <v>0</v>
      </c>
      <c r="PLT90" s="184" t="s">
        <v>0</v>
      </c>
      <c r="PLU90" s="184" t="s">
        <v>0</v>
      </c>
      <c r="PLV90" s="184" t="s">
        <v>0</v>
      </c>
      <c r="PLW90" s="184" t="s">
        <v>0</v>
      </c>
      <c r="PLX90" s="184" t="s">
        <v>0</v>
      </c>
      <c r="PLY90" s="184" t="s">
        <v>0</v>
      </c>
      <c r="PLZ90" s="184" t="s">
        <v>0</v>
      </c>
      <c r="PMA90" s="184" t="s">
        <v>0</v>
      </c>
      <c r="PMB90" s="184" t="s">
        <v>0</v>
      </c>
      <c r="PMC90" s="184" t="s">
        <v>0</v>
      </c>
      <c r="PMD90" s="184" t="s">
        <v>0</v>
      </c>
      <c r="PME90" s="184" t="s">
        <v>0</v>
      </c>
      <c r="PMF90" s="184" t="s">
        <v>0</v>
      </c>
      <c r="PMG90" s="184" t="s">
        <v>0</v>
      </c>
      <c r="PMH90" s="184" t="s">
        <v>0</v>
      </c>
      <c r="PMI90" s="184" t="s">
        <v>0</v>
      </c>
      <c r="PMJ90" s="184" t="s">
        <v>0</v>
      </c>
      <c r="PMK90" s="184" t="s">
        <v>0</v>
      </c>
      <c r="PML90" s="184" t="s">
        <v>0</v>
      </c>
      <c r="PMM90" s="184" t="s">
        <v>0</v>
      </c>
      <c r="PMN90" s="184" t="s">
        <v>0</v>
      </c>
      <c r="PMO90" s="184" t="s">
        <v>0</v>
      </c>
      <c r="PMP90" s="184" t="s">
        <v>0</v>
      </c>
      <c r="PMQ90" s="184" t="s">
        <v>0</v>
      </c>
      <c r="PMR90" s="184" t="s">
        <v>0</v>
      </c>
      <c r="PMS90" s="184" t="s">
        <v>0</v>
      </c>
      <c r="PMT90" s="184" t="s">
        <v>0</v>
      </c>
      <c r="PMU90" s="184" t="s">
        <v>0</v>
      </c>
      <c r="PMV90" s="184" t="s">
        <v>0</v>
      </c>
      <c r="PMW90" s="184" t="s">
        <v>0</v>
      </c>
      <c r="PMX90" s="184" t="s">
        <v>0</v>
      </c>
      <c r="PMY90" s="184" t="s">
        <v>0</v>
      </c>
      <c r="PMZ90" s="184" t="s">
        <v>0</v>
      </c>
      <c r="PNA90" s="184" t="s">
        <v>0</v>
      </c>
      <c r="PNB90" s="184" t="s">
        <v>0</v>
      </c>
      <c r="PNC90" s="184" t="s">
        <v>0</v>
      </c>
      <c r="PND90" s="184" t="s">
        <v>0</v>
      </c>
      <c r="PNE90" s="184" t="s">
        <v>0</v>
      </c>
      <c r="PNF90" s="184" t="s">
        <v>0</v>
      </c>
      <c r="PNG90" s="184" t="s">
        <v>0</v>
      </c>
      <c r="PNH90" s="184" t="s">
        <v>0</v>
      </c>
      <c r="PNI90" s="184" t="s">
        <v>0</v>
      </c>
      <c r="PNJ90" s="184" t="s">
        <v>0</v>
      </c>
      <c r="PNK90" s="184" t="s">
        <v>0</v>
      </c>
      <c r="PNL90" s="184" t="s">
        <v>0</v>
      </c>
      <c r="PNM90" s="184" t="s">
        <v>0</v>
      </c>
      <c r="PNN90" s="184" t="s">
        <v>0</v>
      </c>
      <c r="PNO90" s="184" t="s">
        <v>0</v>
      </c>
      <c r="PNP90" s="184" t="s">
        <v>0</v>
      </c>
      <c r="PNQ90" s="184" t="s">
        <v>0</v>
      </c>
      <c r="PNR90" s="184" t="s">
        <v>0</v>
      </c>
      <c r="PNS90" s="184" t="s">
        <v>0</v>
      </c>
      <c r="PNT90" s="184" t="s">
        <v>0</v>
      </c>
      <c r="PNU90" s="184" t="s">
        <v>0</v>
      </c>
      <c r="PNV90" s="184" t="s">
        <v>0</v>
      </c>
      <c r="PNW90" s="184" t="s">
        <v>0</v>
      </c>
      <c r="PNX90" s="184" t="s">
        <v>0</v>
      </c>
      <c r="PNY90" s="184" t="s">
        <v>0</v>
      </c>
      <c r="PNZ90" s="184" t="s">
        <v>0</v>
      </c>
      <c r="POA90" s="184" t="s">
        <v>0</v>
      </c>
      <c r="POB90" s="184" t="s">
        <v>0</v>
      </c>
      <c r="POC90" s="184" t="s">
        <v>0</v>
      </c>
      <c r="POD90" s="184" t="s">
        <v>0</v>
      </c>
      <c r="POE90" s="184" t="s">
        <v>0</v>
      </c>
      <c r="POF90" s="184" t="s">
        <v>0</v>
      </c>
      <c r="POG90" s="184" t="s">
        <v>0</v>
      </c>
      <c r="POH90" s="184" t="s">
        <v>0</v>
      </c>
      <c r="POI90" s="184" t="s">
        <v>0</v>
      </c>
      <c r="POJ90" s="184" t="s">
        <v>0</v>
      </c>
      <c r="POK90" s="184" t="s">
        <v>0</v>
      </c>
      <c r="POL90" s="184" t="s">
        <v>0</v>
      </c>
      <c r="POM90" s="184" t="s">
        <v>0</v>
      </c>
      <c r="PON90" s="184" t="s">
        <v>0</v>
      </c>
      <c r="POO90" s="184" t="s">
        <v>0</v>
      </c>
      <c r="POP90" s="184" t="s">
        <v>0</v>
      </c>
      <c r="POQ90" s="184" t="s">
        <v>0</v>
      </c>
      <c r="POR90" s="184" t="s">
        <v>0</v>
      </c>
      <c r="POS90" s="184" t="s">
        <v>0</v>
      </c>
      <c r="POT90" s="184" t="s">
        <v>0</v>
      </c>
      <c r="POU90" s="184" t="s">
        <v>0</v>
      </c>
      <c r="POV90" s="184" t="s">
        <v>0</v>
      </c>
      <c r="POW90" s="184" t="s">
        <v>0</v>
      </c>
      <c r="POX90" s="184" t="s">
        <v>0</v>
      </c>
      <c r="POY90" s="184" t="s">
        <v>0</v>
      </c>
      <c r="POZ90" s="184" t="s">
        <v>0</v>
      </c>
      <c r="PPA90" s="184" t="s">
        <v>0</v>
      </c>
      <c r="PPB90" s="184" t="s">
        <v>0</v>
      </c>
      <c r="PPC90" s="184" t="s">
        <v>0</v>
      </c>
      <c r="PPD90" s="184" t="s">
        <v>0</v>
      </c>
      <c r="PPE90" s="184" t="s">
        <v>0</v>
      </c>
      <c r="PPF90" s="184" t="s">
        <v>0</v>
      </c>
      <c r="PPG90" s="184" t="s">
        <v>0</v>
      </c>
      <c r="PPH90" s="184" t="s">
        <v>0</v>
      </c>
      <c r="PPI90" s="184" t="s">
        <v>0</v>
      </c>
      <c r="PPJ90" s="184" t="s">
        <v>0</v>
      </c>
      <c r="PPK90" s="184" t="s">
        <v>0</v>
      </c>
      <c r="PPL90" s="184" t="s">
        <v>0</v>
      </c>
      <c r="PPM90" s="184" t="s">
        <v>0</v>
      </c>
      <c r="PPN90" s="184" t="s">
        <v>0</v>
      </c>
      <c r="PPO90" s="184" t="s">
        <v>0</v>
      </c>
      <c r="PPP90" s="184" t="s">
        <v>0</v>
      </c>
      <c r="PPQ90" s="184" t="s">
        <v>0</v>
      </c>
      <c r="PPR90" s="184" t="s">
        <v>0</v>
      </c>
      <c r="PPS90" s="184" t="s">
        <v>0</v>
      </c>
      <c r="PPT90" s="184" t="s">
        <v>0</v>
      </c>
      <c r="PPU90" s="184" t="s">
        <v>0</v>
      </c>
      <c r="PPV90" s="184" t="s">
        <v>0</v>
      </c>
      <c r="PPW90" s="184" t="s">
        <v>0</v>
      </c>
      <c r="PPX90" s="184" t="s">
        <v>0</v>
      </c>
      <c r="PPY90" s="184" t="s">
        <v>0</v>
      </c>
      <c r="PPZ90" s="184" t="s">
        <v>0</v>
      </c>
      <c r="PQA90" s="184" t="s">
        <v>0</v>
      </c>
      <c r="PQB90" s="184" t="s">
        <v>0</v>
      </c>
      <c r="PQC90" s="184" t="s">
        <v>0</v>
      </c>
      <c r="PQD90" s="184" t="s">
        <v>0</v>
      </c>
      <c r="PQE90" s="184" t="s">
        <v>0</v>
      </c>
      <c r="PQF90" s="184" t="s">
        <v>0</v>
      </c>
      <c r="PQG90" s="184" t="s">
        <v>0</v>
      </c>
      <c r="PQH90" s="184" t="s">
        <v>0</v>
      </c>
      <c r="PQI90" s="184" t="s">
        <v>0</v>
      </c>
      <c r="PQJ90" s="184" t="s">
        <v>0</v>
      </c>
      <c r="PQK90" s="184" t="s">
        <v>0</v>
      </c>
      <c r="PQL90" s="184" t="s">
        <v>0</v>
      </c>
      <c r="PQM90" s="184" t="s">
        <v>0</v>
      </c>
      <c r="PQN90" s="184" t="s">
        <v>0</v>
      </c>
      <c r="PQO90" s="184" t="s">
        <v>0</v>
      </c>
      <c r="PQP90" s="184" t="s">
        <v>0</v>
      </c>
      <c r="PQQ90" s="184" t="s">
        <v>0</v>
      </c>
      <c r="PQR90" s="184" t="s">
        <v>0</v>
      </c>
      <c r="PQS90" s="184" t="s">
        <v>0</v>
      </c>
      <c r="PQT90" s="184" t="s">
        <v>0</v>
      </c>
      <c r="PQU90" s="184" t="s">
        <v>0</v>
      </c>
      <c r="PQV90" s="184" t="s">
        <v>0</v>
      </c>
      <c r="PQW90" s="184" t="s">
        <v>0</v>
      </c>
      <c r="PQX90" s="184" t="s">
        <v>0</v>
      </c>
      <c r="PQY90" s="184" t="s">
        <v>0</v>
      </c>
      <c r="PQZ90" s="184" t="s">
        <v>0</v>
      </c>
      <c r="PRA90" s="184" t="s">
        <v>0</v>
      </c>
      <c r="PRB90" s="184" t="s">
        <v>0</v>
      </c>
      <c r="PRC90" s="184" t="s">
        <v>0</v>
      </c>
      <c r="PRD90" s="184" t="s">
        <v>0</v>
      </c>
      <c r="PRE90" s="184" t="s">
        <v>0</v>
      </c>
      <c r="PRF90" s="184" t="s">
        <v>0</v>
      </c>
      <c r="PRG90" s="184" t="s">
        <v>0</v>
      </c>
      <c r="PRH90" s="184" t="s">
        <v>0</v>
      </c>
      <c r="PRI90" s="184" t="s">
        <v>0</v>
      </c>
      <c r="PRJ90" s="184" t="s">
        <v>0</v>
      </c>
      <c r="PRK90" s="184" t="s">
        <v>0</v>
      </c>
      <c r="PRL90" s="184" t="s">
        <v>0</v>
      </c>
      <c r="PRM90" s="184" t="s">
        <v>0</v>
      </c>
      <c r="PRN90" s="184" t="s">
        <v>0</v>
      </c>
      <c r="PRO90" s="184" t="s">
        <v>0</v>
      </c>
      <c r="PRP90" s="184" t="s">
        <v>0</v>
      </c>
      <c r="PRQ90" s="184" t="s">
        <v>0</v>
      </c>
      <c r="PRR90" s="184" t="s">
        <v>0</v>
      </c>
      <c r="PRS90" s="184" t="s">
        <v>0</v>
      </c>
      <c r="PRT90" s="184" t="s">
        <v>0</v>
      </c>
      <c r="PRU90" s="184" t="s">
        <v>0</v>
      </c>
      <c r="PRV90" s="184" t="s">
        <v>0</v>
      </c>
      <c r="PRW90" s="184" t="s">
        <v>0</v>
      </c>
      <c r="PRX90" s="184" t="s">
        <v>0</v>
      </c>
      <c r="PRY90" s="184" t="s">
        <v>0</v>
      </c>
      <c r="PRZ90" s="184" t="s">
        <v>0</v>
      </c>
      <c r="PSA90" s="184" t="s">
        <v>0</v>
      </c>
      <c r="PSB90" s="184" t="s">
        <v>0</v>
      </c>
      <c r="PSC90" s="184" t="s">
        <v>0</v>
      </c>
      <c r="PSD90" s="184" t="s">
        <v>0</v>
      </c>
      <c r="PSE90" s="184" t="s">
        <v>0</v>
      </c>
      <c r="PSF90" s="184" t="s">
        <v>0</v>
      </c>
      <c r="PSG90" s="184" t="s">
        <v>0</v>
      </c>
      <c r="PSH90" s="184" t="s">
        <v>0</v>
      </c>
      <c r="PSI90" s="184" t="s">
        <v>0</v>
      </c>
      <c r="PSJ90" s="184" t="s">
        <v>0</v>
      </c>
      <c r="PSK90" s="184" t="s">
        <v>0</v>
      </c>
      <c r="PSL90" s="184" t="s">
        <v>0</v>
      </c>
      <c r="PSM90" s="184" t="s">
        <v>0</v>
      </c>
      <c r="PSN90" s="184" t="s">
        <v>0</v>
      </c>
      <c r="PSO90" s="184" t="s">
        <v>0</v>
      </c>
      <c r="PSP90" s="184" t="s">
        <v>0</v>
      </c>
      <c r="PSQ90" s="184" t="s">
        <v>0</v>
      </c>
      <c r="PSR90" s="184" t="s">
        <v>0</v>
      </c>
      <c r="PSS90" s="184" t="s">
        <v>0</v>
      </c>
      <c r="PST90" s="184" t="s">
        <v>0</v>
      </c>
      <c r="PSU90" s="184" t="s">
        <v>0</v>
      </c>
      <c r="PSV90" s="184" t="s">
        <v>0</v>
      </c>
      <c r="PSW90" s="184" t="s">
        <v>0</v>
      </c>
      <c r="PSX90" s="184" t="s">
        <v>0</v>
      </c>
      <c r="PSY90" s="184" t="s">
        <v>0</v>
      </c>
      <c r="PSZ90" s="184" t="s">
        <v>0</v>
      </c>
      <c r="PTA90" s="184" t="s">
        <v>0</v>
      </c>
      <c r="PTB90" s="184" t="s">
        <v>0</v>
      </c>
      <c r="PTC90" s="184" t="s">
        <v>0</v>
      </c>
      <c r="PTD90" s="184" t="s">
        <v>0</v>
      </c>
      <c r="PTE90" s="184" t="s">
        <v>0</v>
      </c>
      <c r="PTF90" s="184" t="s">
        <v>0</v>
      </c>
      <c r="PTG90" s="184" t="s">
        <v>0</v>
      </c>
      <c r="PTH90" s="184" t="s">
        <v>0</v>
      </c>
      <c r="PTI90" s="184" t="s">
        <v>0</v>
      </c>
      <c r="PTJ90" s="184" t="s">
        <v>0</v>
      </c>
      <c r="PTK90" s="184" t="s">
        <v>0</v>
      </c>
      <c r="PTL90" s="184" t="s">
        <v>0</v>
      </c>
      <c r="PTM90" s="184" t="s">
        <v>0</v>
      </c>
      <c r="PTN90" s="184" t="s">
        <v>0</v>
      </c>
      <c r="PTO90" s="184" t="s">
        <v>0</v>
      </c>
      <c r="PTP90" s="184" t="s">
        <v>0</v>
      </c>
      <c r="PTQ90" s="184" t="s">
        <v>0</v>
      </c>
      <c r="PTR90" s="184" t="s">
        <v>0</v>
      </c>
      <c r="PTS90" s="184" t="s">
        <v>0</v>
      </c>
      <c r="PTT90" s="184" t="s">
        <v>0</v>
      </c>
      <c r="PTU90" s="184" t="s">
        <v>0</v>
      </c>
      <c r="PTV90" s="184" t="s">
        <v>0</v>
      </c>
      <c r="PTW90" s="184" t="s">
        <v>0</v>
      </c>
      <c r="PTX90" s="184" t="s">
        <v>0</v>
      </c>
      <c r="PTY90" s="184" t="s">
        <v>0</v>
      </c>
      <c r="PTZ90" s="184" t="s">
        <v>0</v>
      </c>
      <c r="PUA90" s="184" t="s">
        <v>0</v>
      </c>
      <c r="PUB90" s="184" t="s">
        <v>0</v>
      </c>
      <c r="PUC90" s="184" t="s">
        <v>0</v>
      </c>
      <c r="PUD90" s="184" t="s">
        <v>0</v>
      </c>
      <c r="PUE90" s="184" t="s">
        <v>0</v>
      </c>
      <c r="PUF90" s="184" t="s">
        <v>0</v>
      </c>
      <c r="PUG90" s="184" t="s">
        <v>0</v>
      </c>
      <c r="PUH90" s="184" t="s">
        <v>0</v>
      </c>
      <c r="PUI90" s="184" t="s">
        <v>0</v>
      </c>
      <c r="PUJ90" s="184" t="s">
        <v>0</v>
      </c>
      <c r="PUK90" s="184" t="s">
        <v>0</v>
      </c>
      <c r="PUL90" s="184" t="s">
        <v>0</v>
      </c>
      <c r="PUM90" s="184" t="s">
        <v>0</v>
      </c>
      <c r="PUN90" s="184" t="s">
        <v>0</v>
      </c>
      <c r="PUO90" s="184" t="s">
        <v>0</v>
      </c>
      <c r="PUP90" s="184" t="s">
        <v>0</v>
      </c>
      <c r="PUQ90" s="184" t="s">
        <v>0</v>
      </c>
      <c r="PUR90" s="184" t="s">
        <v>0</v>
      </c>
      <c r="PUS90" s="184" t="s">
        <v>0</v>
      </c>
      <c r="PUT90" s="184" t="s">
        <v>0</v>
      </c>
      <c r="PUU90" s="184" t="s">
        <v>0</v>
      </c>
      <c r="PUV90" s="184" t="s">
        <v>0</v>
      </c>
      <c r="PUW90" s="184" t="s">
        <v>0</v>
      </c>
      <c r="PUX90" s="184" t="s">
        <v>0</v>
      </c>
      <c r="PUY90" s="184" t="s">
        <v>0</v>
      </c>
      <c r="PUZ90" s="184" t="s">
        <v>0</v>
      </c>
      <c r="PVA90" s="184" t="s">
        <v>0</v>
      </c>
      <c r="PVB90" s="184" t="s">
        <v>0</v>
      </c>
      <c r="PVC90" s="184" t="s">
        <v>0</v>
      </c>
      <c r="PVD90" s="184" t="s">
        <v>0</v>
      </c>
      <c r="PVE90" s="184" t="s">
        <v>0</v>
      </c>
      <c r="PVF90" s="184" t="s">
        <v>0</v>
      </c>
      <c r="PVG90" s="184" t="s">
        <v>0</v>
      </c>
      <c r="PVH90" s="184" t="s">
        <v>0</v>
      </c>
      <c r="PVI90" s="184" t="s">
        <v>0</v>
      </c>
      <c r="PVJ90" s="184" t="s">
        <v>0</v>
      </c>
      <c r="PVK90" s="184" t="s">
        <v>0</v>
      </c>
      <c r="PVL90" s="184" t="s">
        <v>0</v>
      </c>
      <c r="PVM90" s="184" t="s">
        <v>0</v>
      </c>
      <c r="PVN90" s="184" t="s">
        <v>0</v>
      </c>
      <c r="PVO90" s="184" t="s">
        <v>0</v>
      </c>
      <c r="PVP90" s="184" t="s">
        <v>0</v>
      </c>
      <c r="PVQ90" s="184" t="s">
        <v>0</v>
      </c>
      <c r="PVR90" s="184" t="s">
        <v>0</v>
      </c>
      <c r="PVS90" s="184" t="s">
        <v>0</v>
      </c>
      <c r="PVT90" s="184" t="s">
        <v>0</v>
      </c>
      <c r="PVU90" s="184" t="s">
        <v>0</v>
      </c>
      <c r="PVV90" s="184" t="s">
        <v>0</v>
      </c>
      <c r="PVW90" s="184" t="s">
        <v>0</v>
      </c>
      <c r="PVX90" s="184" t="s">
        <v>0</v>
      </c>
      <c r="PVY90" s="184" t="s">
        <v>0</v>
      </c>
      <c r="PVZ90" s="184" t="s">
        <v>0</v>
      </c>
      <c r="PWA90" s="184" t="s">
        <v>0</v>
      </c>
      <c r="PWB90" s="184" t="s">
        <v>0</v>
      </c>
      <c r="PWC90" s="184" t="s">
        <v>0</v>
      </c>
      <c r="PWD90" s="184" t="s">
        <v>0</v>
      </c>
      <c r="PWE90" s="184" t="s">
        <v>0</v>
      </c>
      <c r="PWF90" s="184" t="s">
        <v>0</v>
      </c>
      <c r="PWG90" s="184" t="s">
        <v>0</v>
      </c>
      <c r="PWH90" s="184" t="s">
        <v>0</v>
      </c>
      <c r="PWI90" s="184" t="s">
        <v>0</v>
      </c>
      <c r="PWJ90" s="184" t="s">
        <v>0</v>
      </c>
      <c r="PWK90" s="184" t="s">
        <v>0</v>
      </c>
      <c r="PWL90" s="184" t="s">
        <v>0</v>
      </c>
      <c r="PWM90" s="184" t="s">
        <v>0</v>
      </c>
      <c r="PWN90" s="184" t="s">
        <v>0</v>
      </c>
      <c r="PWO90" s="184" t="s">
        <v>0</v>
      </c>
      <c r="PWP90" s="184" t="s">
        <v>0</v>
      </c>
      <c r="PWQ90" s="184" t="s">
        <v>0</v>
      </c>
      <c r="PWR90" s="184" t="s">
        <v>0</v>
      </c>
      <c r="PWS90" s="184" t="s">
        <v>0</v>
      </c>
      <c r="PWT90" s="184" t="s">
        <v>0</v>
      </c>
      <c r="PWU90" s="184" t="s">
        <v>0</v>
      </c>
      <c r="PWV90" s="184" t="s">
        <v>0</v>
      </c>
      <c r="PWW90" s="184" t="s">
        <v>0</v>
      </c>
      <c r="PWX90" s="184" t="s">
        <v>0</v>
      </c>
      <c r="PWY90" s="184" t="s">
        <v>0</v>
      </c>
      <c r="PWZ90" s="184" t="s">
        <v>0</v>
      </c>
      <c r="PXA90" s="184" t="s">
        <v>0</v>
      </c>
      <c r="PXB90" s="184" t="s">
        <v>0</v>
      </c>
      <c r="PXC90" s="184" t="s">
        <v>0</v>
      </c>
      <c r="PXD90" s="184" t="s">
        <v>0</v>
      </c>
      <c r="PXE90" s="184" t="s">
        <v>0</v>
      </c>
      <c r="PXF90" s="184" t="s">
        <v>0</v>
      </c>
      <c r="PXG90" s="184" t="s">
        <v>0</v>
      </c>
      <c r="PXH90" s="184" t="s">
        <v>0</v>
      </c>
      <c r="PXI90" s="184" t="s">
        <v>0</v>
      </c>
      <c r="PXJ90" s="184" t="s">
        <v>0</v>
      </c>
      <c r="PXK90" s="184" t="s">
        <v>0</v>
      </c>
      <c r="PXL90" s="184" t="s">
        <v>0</v>
      </c>
      <c r="PXM90" s="184" t="s">
        <v>0</v>
      </c>
      <c r="PXN90" s="184" t="s">
        <v>0</v>
      </c>
      <c r="PXO90" s="184" t="s">
        <v>0</v>
      </c>
      <c r="PXP90" s="184" t="s">
        <v>0</v>
      </c>
      <c r="PXQ90" s="184" t="s">
        <v>0</v>
      </c>
      <c r="PXR90" s="184" t="s">
        <v>0</v>
      </c>
      <c r="PXS90" s="184" t="s">
        <v>0</v>
      </c>
      <c r="PXT90" s="184" t="s">
        <v>0</v>
      </c>
      <c r="PXU90" s="184" t="s">
        <v>0</v>
      </c>
      <c r="PXV90" s="184" t="s">
        <v>0</v>
      </c>
      <c r="PXW90" s="184" t="s">
        <v>0</v>
      </c>
      <c r="PXX90" s="184" t="s">
        <v>0</v>
      </c>
      <c r="PXY90" s="184" t="s">
        <v>0</v>
      </c>
      <c r="PXZ90" s="184" t="s">
        <v>0</v>
      </c>
      <c r="PYA90" s="184" t="s">
        <v>0</v>
      </c>
      <c r="PYB90" s="184" t="s">
        <v>0</v>
      </c>
      <c r="PYC90" s="184" t="s">
        <v>0</v>
      </c>
      <c r="PYD90" s="184" t="s">
        <v>0</v>
      </c>
      <c r="PYE90" s="184" t="s">
        <v>0</v>
      </c>
      <c r="PYF90" s="184" t="s">
        <v>0</v>
      </c>
      <c r="PYG90" s="184" t="s">
        <v>0</v>
      </c>
      <c r="PYH90" s="184" t="s">
        <v>0</v>
      </c>
      <c r="PYI90" s="184" t="s">
        <v>0</v>
      </c>
      <c r="PYJ90" s="184" t="s">
        <v>0</v>
      </c>
      <c r="PYK90" s="184" t="s">
        <v>0</v>
      </c>
      <c r="PYL90" s="184" t="s">
        <v>0</v>
      </c>
      <c r="PYM90" s="184" t="s">
        <v>0</v>
      </c>
      <c r="PYN90" s="184" t="s">
        <v>0</v>
      </c>
      <c r="PYO90" s="184" t="s">
        <v>0</v>
      </c>
      <c r="PYP90" s="184" t="s">
        <v>0</v>
      </c>
      <c r="PYQ90" s="184" t="s">
        <v>0</v>
      </c>
      <c r="PYR90" s="184" t="s">
        <v>0</v>
      </c>
      <c r="PYS90" s="184" t="s">
        <v>0</v>
      </c>
      <c r="PYT90" s="184" t="s">
        <v>0</v>
      </c>
      <c r="PYU90" s="184" t="s">
        <v>0</v>
      </c>
      <c r="PYV90" s="184" t="s">
        <v>0</v>
      </c>
      <c r="PYW90" s="184" t="s">
        <v>0</v>
      </c>
      <c r="PYX90" s="184" t="s">
        <v>0</v>
      </c>
      <c r="PYY90" s="184" t="s">
        <v>0</v>
      </c>
      <c r="PYZ90" s="184" t="s">
        <v>0</v>
      </c>
      <c r="PZA90" s="184" t="s">
        <v>0</v>
      </c>
      <c r="PZB90" s="184" t="s">
        <v>0</v>
      </c>
      <c r="PZC90" s="184" t="s">
        <v>0</v>
      </c>
      <c r="PZD90" s="184" t="s">
        <v>0</v>
      </c>
      <c r="PZE90" s="184" t="s">
        <v>0</v>
      </c>
      <c r="PZF90" s="184" t="s">
        <v>0</v>
      </c>
      <c r="PZG90" s="184" t="s">
        <v>0</v>
      </c>
      <c r="PZH90" s="184" t="s">
        <v>0</v>
      </c>
      <c r="PZI90" s="184" t="s">
        <v>0</v>
      </c>
      <c r="PZJ90" s="184" t="s">
        <v>0</v>
      </c>
      <c r="PZK90" s="184" t="s">
        <v>0</v>
      </c>
      <c r="PZL90" s="184" t="s">
        <v>0</v>
      </c>
      <c r="PZM90" s="184" t="s">
        <v>0</v>
      </c>
      <c r="PZN90" s="184" t="s">
        <v>0</v>
      </c>
      <c r="PZO90" s="184" t="s">
        <v>0</v>
      </c>
      <c r="PZP90" s="184" t="s">
        <v>0</v>
      </c>
      <c r="PZQ90" s="184" t="s">
        <v>0</v>
      </c>
      <c r="PZR90" s="184" t="s">
        <v>0</v>
      </c>
      <c r="PZS90" s="184" t="s">
        <v>0</v>
      </c>
      <c r="PZT90" s="184" t="s">
        <v>0</v>
      </c>
      <c r="PZU90" s="184" t="s">
        <v>0</v>
      </c>
      <c r="PZV90" s="184" t="s">
        <v>0</v>
      </c>
      <c r="PZW90" s="184" t="s">
        <v>0</v>
      </c>
      <c r="PZX90" s="184" t="s">
        <v>0</v>
      </c>
      <c r="PZY90" s="184" t="s">
        <v>0</v>
      </c>
      <c r="PZZ90" s="184" t="s">
        <v>0</v>
      </c>
      <c r="QAA90" s="184" t="s">
        <v>0</v>
      </c>
      <c r="QAB90" s="184" t="s">
        <v>0</v>
      </c>
      <c r="QAC90" s="184" t="s">
        <v>0</v>
      </c>
      <c r="QAD90" s="184" t="s">
        <v>0</v>
      </c>
      <c r="QAE90" s="184" t="s">
        <v>0</v>
      </c>
      <c r="QAF90" s="184" t="s">
        <v>0</v>
      </c>
      <c r="QAG90" s="184" t="s">
        <v>0</v>
      </c>
      <c r="QAH90" s="184" t="s">
        <v>0</v>
      </c>
      <c r="QAI90" s="184" t="s">
        <v>0</v>
      </c>
      <c r="QAJ90" s="184" t="s">
        <v>0</v>
      </c>
      <c r="QAK90" s="184" t="s">
        <v>0</v>
      </c>
      <c r="QAL90" s="184" t="s">
        <v>0</v>
      </c>
      <c r="QAM90" s="184" t="s">
        <v>0</v>
      </c>
      <c r="QAN90" s="184" t="s">
        <v>0</v>
      </c>
      <c r="QAO90" s="184" t="s">
        <v>0</v>
      </c>
      <c r="QAP90" s="184" t="s">
        <v>0</v>
      </c>
      <c r="QAQ90" s="184" t="s">
        <v>0</v>
      </c>
      <c r="QAR90" s="184" t="s">
        <v>0</v>
      </c>
      <c r="QAS90" s="184" t="s">
        <v>0</v>
      </c>
      <c r="QAT90" s="184" t="s">
        <v>0</v>
      </c>
      <c r="QAU90" s="184" t="s">
        <v>0</v>
      </c>
      <c r="QAV90" s="184" t="s">
        <v>0</v>
      </c>
      <c r="QAW90" s="184" t="s">
        <v>0</v>
      </c>
      <c r="QAX90" s="184" t="s">
        <v>0</v>
      </c>
      <c r="QAY90" s="184" t="s">
        <v>0</v>
      </c>
      <c r="QAZ90" s="184" t="s">
        <v>0</v>
      </c>
      <c r="QBA90" s="184" t="s">
        <v>0</v>
      </c>
      <c r="QBB90" s="184" t="s">
        <v>0</v>
      </c>
      <c r="QBC90" s="184" t="s">
        <v>0</v>
      </c>
      <c r="QBD90" s="184" t="s">
        <v>0</v>
      </c>
      <c r="QBE90" s="184" t="s">
        <v>0</v>
      </c>
      <c r="QBF90" s="184" t="s">
        <v>0</v>
      </c>
      <c r="QBG90" s="184" t="s">
        <v>0</v>
      </c>
      <c r="QBH90" s="184" t="s">
        <v>0</v>
      </c>
      <c r="QBI90" s="184" t="s">
        <v>0</v>
      </c>
      <c r="QBJ90" s="184" t="s">
        <v>0</v>
      </c>
      <c r="QBK90" s="184" t="s">
        <v>0</v>
      </c>
      <c r="QBL90" s="184" t="s">
        <v>0</v>
      </c>
      <c r="QBM90" s="184" t="s">
        <v>0</v>
      </c>
      <c r="QBN90" s="184" t="s">
        <v>0</v>
      </c>
      <c r="QBO90" s="184" t="s">
        <v>0</v>
      </c>
      <c r="QBP90" s="184" t="s">
        <v>0</v>
      </c>
      <c r="QBQ90" s="184" t="s">
        <v>0</v>
      </c>
      <c r="QBR90" s="184" t="s">
        <v>0</v>
      </c>
      <c r="QBS90" s="184" t="s">
        <v>0</v>
      </c>
      <c r="QBT90" s="184" t="s">
        <v>0</v>
      </c>
      <c r="QBU90" s="184" t="s">
        <v>0</v>
      </c>
      <c r="QBV90" s="184" t="s">
        <v>0</v>
      </c>
      <c r="QBW90" s="184" t="s">
        <v>0</v>
      </c>
      <c r="QBX90" s="184" t="s">
        <v>0</v>
      </c>
      <c r="QBY90" s="184" t="s">
        <v>0</v>
      </c>
      <c r="QBZ90" s="184" t="s">
        <v>0</v>
      </c>
      <c r="QCA90" s="184" t="s">
        <v>0</v>
      </c>
      <c r="QCB90" s="184" t="s">
        <v>0</v>
      </c>
      <c r="QCC90" s="184" t="s">
        <v>0</v>
      </c>
      <c r="QCD90" s="184" t="s">
        <v>0</v>
      </c>
      <c r="QCE90" s="184" t="s">
        <v>0</v>
      </c>
      <c r="QCF90" s="184" t="s">
        <v>0</v>
      </c>
      <c r="QCG90" s="184" t="s">
        <v>0</v>
      </c>
      <c r="QCH90" s="184" t="s">
        <v>0</v>
      </c>
      <c r="QCI90" s="184" t="s">
        <v>0</v>
      </c>
      <c r="QCJ90" s="184" t="s">
        <v>0</v>
      </c>
      <c r="QCK90" s="184" t="s">
        <v>0</v>
      </c>
      <c r="QCL90" s="184" t="s">
        <v>0</v>
      </c>
      <c r="QCM90" s="184" t="s">
        <v>0</v>
      </c>
      <c r="QCN90" s="184" t="s">
        <v>0</v>
      </c>
      <c r="QCO90" s="184" t="s">
        <v>0</v>
      </c>
      <c r="QCP90" s="184" t="s">
        <v>0</v>
      </c>
      <c r="QCQ90" s="184" t="s">
        <v>0</v>
      </c>
      <c r="QCR90" s="184" t="s">
        <v>0</v>
      </c>
      <c r="QCS90" s="184" t="s">
        <v>0</v>
      </c>
      <c r="QCT90" s="184" t="s">
        <v>0</v>
      </c>
      <c r="QCU90" s="184" t="s">
        <v>0</v>
      </c>
      <c r="QCV90" s="184" t="s">
        <v>0</v>
      </c>
      <c r="QCW90" s="184" t="s">
        <v>0</v>
      </c>
      <c r="QCX90" s="184" t="s">
        <v>0</v>
      </c>
      <c r="QCY90" s="184" t="s">
        <v>0</v>
      </c>
      <c r="QCZ90" s="184" t="s">
        <v>0</v>
      </c>
      <c r="QDA90" s="184" t="s">
        <v>0</v>
      </c>
      <c r="QDB90" s="184" t="s">
        <v>0</v>
      </c>
      <c r="QDC90" s="184" t="s">
        <v>0</v>
      </c>
      <c r="QDD90" s="184" t="s">
        <v>0</v>
      </c>
      <c r="QDE90" s="184" t="s">
        <v>0</v>
      </c>
      <c r="QDF90" s="184" t="s">
        <v>0</v>
      </c>
      <c r="QDG90" s="184" t="s">
        <v>0</v>
      </c>
      <c r="QDH90" s="184" t="s">
        <v>0</v>
      </c>
      <c r="QDI90" s="184" t="s">
        <v>0</v>
      </c>
      <c r="QDJ90" s="184" t="s">
        <v>0</v>
      </c>
      <c r="QDK90" s="184" t="s">
        <v>0</v>
      </c>
      <c r="QDL90" s="184" t="s">
        <v>0</v>
      </c>
      <c r="QDM90" s="184" t="s">
        <v>0</v>
      </c>
      <c r="QDN90" s="184" t="s">
        <v>0</v>
      </c>
      <c r="QDO90" s="184" t="s">
        <v>0</v>
      </c>
      <c r="QDP90" s="184" t="s">
        <v>0</v>
      </c>
      <c r="QDQ90" s="184" t="s">
        <v>0</v>
      </c>
      <c r="QDR90" s="184" t="s">
        <v>0</v>
      </c>
      <c r="QDS90" s="184" t="s">
        <v>0</v>
      </c>
      <c r="QDT90" s="184" t="s">
        <v>0</v>
      </c>
      <c r="QDU90" s="184" t="s">
        <v>0</v>
      </c>
      <c r="QDV90" s="184" t="s">
        <v>0</v>
      </c>
      <c r="QDW90" s="184" t="s">
        <v>0</v>
      </c>
      <c r="QDX90" s="184" t="s">
        <v>0</v>
      </c>
      <c r="QDY90" s="184" t="s">
        <v>0</v>
      </c>
      <c r="QDZ90" s="184" t="s">
        <v>0</v>
      </c>
      <c r="QEA90" s="184" t="s">
        <v>0</v>
      </c>
      <c r="QEB90" s="184" t="s">
        <v>0</v>
      </c>
      <c r="QEC90" s="184" t="s">
        <v>0</v>
      </c>
      <c r="QED90" s="184" t="s">
        <v>0</v>
      </c>
      <c r="QEE90" s="184" t="s">
        <v>0</v>
      </c>
      <c r="QEF90" s="184" t="s">
        <v>0</v>
      </c>
      <c r="QEG90" s="184" t="s">
        <v>0</v>
      </c>
      <c r="QEH90" s="184" t="s">
        <v>0</v>
      </c>
      <c r="QEI90" s="184" t="s">
        <v>0</v>
      </c>
      <c r="QEJ90" s="184" t="s">
        <v>0</v>
      </c>
      <c r="QEK90" s="184" t="s">
        <v>0</v>
      </c>
      <c r="QEL90" s="184" t="s">
        <v>0</v>
      </c>
      <c r="QEM90" s="184" t="s">
        <v>0</v>
      </c>
      <c r="QEN90" s="184" t="s">
        <v>0</v>
      </c>
      <c r="QEO90" s="184" t="s">
        <v>0</v>
      </c>
      <c r="QEP90" s="184" t="s">
        <v>0</v>
      </c>
      <c r="QEQ90" s="184" t="s">
        <v>0</v>
      </c>
      <c r="QER90" s="184" t="s">
        <v>0</v>
      </c>
      <c r="QES90" s="184" t="s">
        <v>0</v>
      </c>
      <c r="QET90" s="184" t="s">
        <v>0</v>
      </c>
      <c r="QEU90" s="184" t="s">
        <v>0</v>
      </c>
      <c r="QEV90" s="184" t="s">
        <v>0</v>
      </c>
      <c r="QEW90" s="184" t="s">
        <v>0</v>
      </c>
      <c r="QEX90" s="184" t="s">
        <v>0</v>
      </c>
      <c r="QEY90" s="184" t="s">
        <v>0</v>
      </c>
      <c r="QEZ90" s="184" t="s">
        <v>0</v>
      </c>
      <c r="QFA90" s="184" t="s">
        <v>0</v>
      </c>
      <c r="QFB90" s="184" t="s">
        <v>0</v>
      </c>
      <c r="QFC90" s="184" t="s">
        <v>0</v>
      </c>
      <c r="QFD90" s="184" t="s">
        <v>0</v>
      </c>
      <c r="QFE90" s="184" t="s">
        <v>0</v>
      </c>
      <c r="QFF90" s="184" t="s">
        <v>0</v>
      </c>
      <c r="QFG90" s="184" t="s">
        <v>0</v>
      </c>
      <c r="QFH90" s="184" t="s">
        <v>0</v>
      </c>
      <c r="QFI90" s="184" t="s">
        <v>0</v>
      </c>
      <c r="QFJ90" s="184" t="s">
        <v>0</v>
      </c>
      <c r="QFK90" s="184" t="s">
        <v>0</v>
      </c>
      <c r="QFL90" s="184" t="s">
        <v>0</v>
      </c>
      <c r="QFM90" s="184" t="s">
        <v>0</v>
      </c>
      <c r="QFN90" s="184" t="s">
        <v>0</v>
      </c>
      <c r="QFO90" s="184" t="s">
        <v>0</v>
      </c>
      <c r="QFP90" s="184" t="s">
        <v>0</v>
      </c>
      <c r="QFQ90" s="184" t="s">
        <v>0</v>
      </c>
      <c r="QFR90" s="184" t="s">
        <v>0</v>
      </c>
      <c r="QFS90" s="184" t="s">
        <v>0</v>
      </c>
      <c r="QFT90" s="184" t="s">
        <v>0</v>
      </c>
      <c r="QFU90" s="184" t="s">
        <v>0</v>
      </c>
      <c r="QFV90" s="184" t="s">
        <v>0</v>
      </c>
      <c r="QFW90" s="184" t="s">
        <v>0</v>
      </c>
      <c r="QFX90" s="184" t="s">
        <v>0</v>
      </c>
      <c r="QFY90" s="184" t="s">
        <v>0</v>
      </c>
      <c r="QFZ90" s="184" t="s">
        <v>0</v>
      </c>
      <c r="QGA90" s="184" t="s">
        <v>0</v>
      </c>
      <c r="QGB90" s="184" t="s">
        <v>0</v>
      </c>
      <c r="QGC90" s="184" t="s">
        <v>0</v>
      </c>
      <c r="QGD90" s="184" t="s">
        <v>0</v>
      </c>
      <c r="QGE90" s="184" t="s">
        <v>0</v>
      </c>
      <c r="QGF90" s="184" t="s">
        <v>0</v>
      </c>
      <c r="QGG90" s="184" t="s">
        <v>0</v>
      </c>
      <c r="QGH90" s="184" t="s">
        <v>0</v>
      </c>
      <c r="QGI90" s="184" t="s">
        <v>0</v>
      </c>
      <c r="QGJ90" s="184" t="s">
        <v>0</v>
      </c>
      <c r="QGK90" s="184" t="s">
        <v>0</v>
      </c>
      <c r="QGL90" s="184" t="s">
        <v>0</v>
      </c>
      <c r="QGM90" s="184" t="s">
        <v>0</v>
      </c>
      <c r="QGN90" s="184" t="s">
        <v>0</v>
      </c>
      <c r="QGO90" s="184" t="s">
        <v>0</v>
      </c>
      <c r="QGP90" s="184" t="s">
        <v>0</v>
      </c>
      <c r="QGQ90" s="184" t="s">
        <v>0</v>
      </c>
      <c r="QGR90" s="184" t="s">
        <v>0</v>
      </c>
      <c r="QGS90" s="184" t="s">
        <v>0</v>
      </c>
      <c r="QGT90" s="184" t="s">
        <v>0</v>
      </c>
      <c r="QGU90" s="184" t="s">
        <v>0</v>
      </c>
      <c r="QGV90" s="184" t="s">
        <v>0</v>
      </c>
      <c r="QGW90" s="184" t="s">
        <v>0</v>
      </c>
      <c r="QGX90" s="184" t="s">
        <v>0</v>
      </c>
      <c r="QGY90" s="184" t="s">
        <v>0</v>
      </c>
      <c r="QGZ90" s="184" t="s">
        <v>0</v>
      </c>
      <c r="QHA90" s="184" t="s">
        <v>0</v>
      </c>
      <c r="QHB90" s="184" t="s">
        <v>0</v>
      </c>
      <c r="QHC90" s="184" t="s">
        <v>0</v>
      </c>
      <c r="QHD90" s="184" t="s">
        <v>0</v>
      </c>
      <c r="QHE90" s="184" t="s">
        <v>0</v>
      </c>
      <c r="QHF90" s="184" t="s">
        <v>0</v>
      </c>
      <c r="QHG90" s="184" t="s">
        <v>0</v>
      </c>
      <c r="QHH90" s="184" t="s">
        <v>0</v>
      </c>
      <c r="QHI90" s="184" t="s">
        <v>0</v>
      </c>
      <c r="QHJ90" s="184" t="s">
        <v>0</v>
      </c>
      <c r="QHK90" s="184" t="s">
        <v>0</v>
      </c>
      <c r="QHL90" s="184" t="s">
        <v>0</v>
      </c>
      <c r="QHM90" s="184" t="s">
        <v>0</v>
      </c>
      <c r="QHN90" s="184" t="s">
        <v>0</v>
      </c>
      <c r="QHO90" s="184" t="s">
        <v>0</v>
      </c>
      <c r="QHP90" s="184" t="s">
        <v>0</v>
      </c>
      <c r="QHQ90" s="184" t="s">
        <v>0</v>
      </c>
      <c r="QHR90" s="184" t="s">
        <v>0</v>
      </c>
      <c r="QHS90" s="184" t="s">
        <v>0</v>
      </c>
      <c r="QHT90" s="184" t="s">
        <v>0</v>
      </c>
      <c r="QHU90" s="184" t="s">
        <v>0</v>
      </c>
      <c r="QHV90" s="184" t="s">
        <v>0</v>
      </c>
      <c r="QHW90" s="184" t="s">
        <v>0</v>
      </c>
      <c r="QHX90" s="184" t="s">
        <v>0</v>
      </c>
      <c r="QHY90" s="184" t="s">
        <v>0</v>
      </c>
      <c r="QHZ90" s="184" t="s">
        <v>0</v>
      </c>
      <c r="QIA90" s="184" t="s">
        <v>0</v>
      </c>
      <c r="QIB90" s="184" t="s">
        <v>0</v>
      </c>
      <c r="QIC90" s="184" t="s">
        <v>0</v>
      </c>
      <c r="QID90" s="184" t="s">
        <v>0</v>
      </c>
      <c r="QIE90" s="184" t="s">
        <v>0</v>
      </c>
      <c r="QIF90" s="184" t="s">
        <v>0</v>
      </c>
      <c r="QIG90" s="184" t="s">
        <v>0</v>
      </c>
      <c r="QIH90" s="184" t="s">
        <v>0</v>
      </c>
      <c r="QII90" s="184" t="s">
        <v>0</v>
      </c>
      <c r="QIJ90" s="184" t="s">
        <v>0</v>
      </c>
      <c r="QIK90" s="184" t="s">
        <v>0</v>
      </c>
      <c r="QIL90" s="184" t="s">
        <v>0</v>
      </c>
      <c r="QIM90" s="184" t="s">
        <v>0</v>
      </c>
      <c r="QIN90" s="184" t="s">
        <v>0</v>
      </c>
      <c r="QIO90" s="184" t="s">
        <v>0</v>
      </c>
      <c r="QIP90" s="184" t="s">
        <v>0</v>
      </c>
      <c r="QIQ90" s="184" t="s">
        <v>0</v>
      </c>
      <c r="QIR90" s="184" t="s">
        <v>0</v>
      </c>
      <c r="QIS90" s="184" t="s">
        <v>0</v>
      </c>
      <c r="QIT90" s="184" t="s">
        <v>0</v>
      </c>
      <c r="QIU90" s="184" t="s">
        <v>0</v>
      </c>
      <c r="QIV90" s="184" t="s">
        <v>0</v>
      </c>
      <c r="QIW90" s="184" t="s">
        <v>0</v>
      </c>
      <c r="QIX90" s="184" t="s">
        <v>0</v>
      </c>
      <c r="QIY90" s="184" t="s">
        <v>0</v>
      </c>
      <c r="QIZ90" s="184" t="s">
        <v>0</v>
      </c>
      <c r="QJA90" s="184" t="s">
        <v>0</v>
      </c>
      <c r="QJB90" s="184" t="s">
        <v>0</v>
      </c>
      <c r="QJC90" s="184" t="s">
        <v>0</v>
      </c>
      <c r="QJD90" s="184" t="s">
        <v>0</v>
      </c>
      <c r="QJE90" s="184" t="s">
        <v>0</v>
      </c>
      <c r="QJF90" s="184" t="s">
        <v>0</v>
      </c>
      <c r="QJG90" s="184" t="s">
        <v>0</v>
      </c>
      <c r="QJH90" s="184" t="s">
        <v>0</v>
      </c>
      <c r="QJI90" s="184" t="s">
        <v>0</v>
      </c>
      <c r="QJJ90" s="184" t="s">
        <v>0</v>
      </c>
      <c r="QJK90" s="184" t="s">
        <v>0</v>
      </c>
      <c r="QJL90" s="184" t="s">
        <v>0</v>
      </c>
      <c r="QJM90" s="184" t="s">
        <v>0</v>
      </c>
      <c r="QJN90" s="184" t="s">
        <v>0</v>
      </c>
      <c r="QJO90" s="184" t="s">
        <v>0</v>
      </c>
      <c r="QJP90" s="184" t="s">
        <v>0</v>
      </c>
      <c r="QJQ90" s="184" t="s">
        <v>0</v>
      </c>
      <c r="QJR90" s="184" t="s">
        <v>0</v>
      </c>
      <c r="QJS90" s="184" t="s">
        <v>0</v>
      </c>
      <c r="QJT90" s="184" t="s">
        <v>0</v>
      </c>
      <c r="QJU90" s="184" t="s">
        <v>0</v>
      </c>
      <c r="QJV90" s="184" t="s">
        <v>0</v>
      </c>
      <c r="QJW90" s="184" t="s">
        <v>0</v>
      </c>
      <c r="QJX90" s="184" t="s">
        <v>0</v>
      </c>
      <c r="QJY90" s="184" t="s">
        <v>0</v>
      </c>
      <c r="QJZ90" s="184" t="s">
        <v>0</v>
      </c>
      <c r="QKA90" s="184" t="s">
        <v>0</v>
      </c>
      <c r="QKB90" s="184" t="s">
        <v>0</v>
      </c>
      <c r="QKC90" s="184" t="s">
        <v>0</v>
      </c>
      <c r="QKD90" s="184" t="s">
        <v>0</v>
      </c>
      <c r="QKE90" s="184" t="s">
        <v>0</v>
      </c>
      <c r="QKF90" s="184" t="s">
        <v>0</v>
      </c>
      <c r="QKG90" s="184" t="s">
        <v>0</v>
      </c>
      <c r="QKH90" s="184" t="s">
        <v>0</v>
      </c>
      <c r="QKI90" s="184" t="s">
        <v>0</v>
      </c>
      <c r="QKJ90" s="184" t="s">
        <v>0</v>
      </c>
      <c r="QKK90" s="184" t="s">
        <v>0</v>
      </c>
      <c r="QKL90" s="184" t="s">
        <v>0</v>
      </c>
      <c r="QKM90" s="184" t="s">
        <v>0</v>
      </c>
      <c r="QKN90" s="184" t="s">
        <v>0</v>
      </c>
      <c r="QKO90" s="184" t="s">
        <v>0</v>
      </c>
      <c r="QKP90" s="184" t="s">
        <v>0</v>
      </c>
      <c r="QKQ90" s="184" t="s">
        <v>0</v>
      </c>
      <c r="QKR90" s="184" t="s">
        <v>0</v>
      </c>
      <c r="QKS90" s="184" t="s">
        <v>0</v>
      </c>
      <c r="QKT90" s="184" t="s">
        <v>0</v>
      </c>
      <c r="QKU90" s="184" t="s">
        <v>0</v>
      </c>
      <c r="QKV90" s="184" t="s">
        <v>0</v>
      </c>
      <c r="QKW90" s="184" t="s">
        <v>0</v>
      </c>
      <c r="QKX90" s="184" t="s">
        <v>0</v>
      </c>
      <c r="QKY90" s="184" t="s">
        <v>0</v>
      </c>
      <c r="QKZ90" s="184" t="s">
        <v>0</v>
      </c>
      <c r="QLA90" s="184" t="s">
        <v>0</v>
      </c>
      <c r="QLB90" s="184" t="s">
        <v>0</v>
      </c>
      <c r="QLC90" s="184" t="s">
        <v>0</v>
      </c>
      <c r="QLD90" s="184" t="s">
        <v>0</v>
      </c>
      <c r="QLE90" s="184" t="s">
        <v>0</v>
      </c>
      <c r="QLF90" s="184" t="s">
        <v>0</v>
      </c>
      <c r="QLG90" s="184" t="s">
        <v>0</v>
      </c>
      <c r="QLH90" s="184" t="s">
        <v>0</v>
      </c>
      <c r="QLI90" s="184" t="s">
        <v>0</v>
      </c>
      <c r="QLJ90" s="184" t="s">
        <v>0</v>
      </c>
      <c r="QLK90" s="184" t="s">
        <v>0</v>
      </c>
      <c r="QLL90" s="184" t="s">
        <v>0</v>
      </c>
      <c r="QLM90" s="184" t="s">
        <v>0</v>
      </c>
      <c r="QLN90" s="184" t="s">
        <v>0</v>
      </c>
      <c r="QLO90" s="184" t="s">
        <v>0</v>
      </c>
      <c r="QLP90" s="184" t="s">
        <v>0</v>
      </c>
      <c r="QLQ90" s="184" t="s">
        <v>0</v>
      </c>
      <c r="QLR90" s="184" t="s">
        <v>0</v>
      </c>
      <c r="QLS90" s="184" t="s">
        <v>0</v>
      </c>
      <c r="QLT90" s="184" t="s">
        <v>0</v>
      </c>
      <c r="QLU90" s="184" t="s">
        <v>0</v>
      </c>
      <c r="QLV90" s="184" t="s">
        <v>0</v>
      </c>
      <c r="QLW90" s="184" t="s">
        <v>0</v>
      </c>
      <c r="QLX90" s="184" t="s">
        <v>0</v>
      </c>
      <c r="QLY90" s="184" t="s">
        <v>0</v>
      </c>
      <c r="QLZ90" s="184" t="s">
        <v>0</v>
      </c>
      <c r="QMA90" s="184" t="s">
        <v>0</v>
      </c>
      <c r="QMB90" s="184" t="s">
        <v>0</v>
      </c>
      <c r="QMC90" s="184" t="s">
        <v>0</v>
      </c>
      <c r="QMD90" s="184" t="s">
        <v>0</v>
      </c>
      <c r="QME90" s="184" t="s">
        <v>0</v>
      </c>
      <c r="QMF90" s="184" t="s">
        <v>0</v>
      </c>
      <c r="QMG90" s="184" t="s">
        <v>0</v>
      </c>
      <c r="QMH90" s="184" t="s">
        <v>0</v>
      </c>
      <c r="QMI90" s="184" t="s">
        <v>0</v>
      </c>
      <c r="QMJ90" s="184" t="s">
        <v>0</v>
      </c>
      <c r="QMK90" s="184" t="s">
        <v>0</v>
      </c>
      <c r="QML90" s="184" t="s">
        <v>0</v>
      </c>
      <c r="QMM90" s="184" t="s">
        <v>0</v>
      </c>
      <c r="QMN90" s="184" t="s">
        <v>0</v>
      </c>
      <c r="QMO90" s="184" t="s">
        <v>0</v>
      </c>
      <c r="QMP90" s="184" t="s">
        <v>0</v>
      </c>
      <c r="QMQ90" s="184" t="s">
        <v>0</v>
      </c>
      <c r="QMR90" s="184" t="s">
        <v>0</v>
      </c>
      <c r="QMS90" s="184" t="s">
        <v>0</v>
      </c>
      <c r="QMT90" s="184" t="s">
        <v>0</v>
      </c>
      <c r="QMU90" s="184" t="s">
        <v>0</v>
      </c>
      <c r="QMV90" s="184" t="s">
        <v>0</v>
      </c>
      <c r="QMW90" s="184" t="s">
        <v>0</v>
      </c>
      <c r="QMX90" s="184" t="s">
        <v>0</v>
      </c>
      <c r="QMY90" s="184" t="s">
        <v>0</v>
      </c>
      <c r="QMZ90" s="184" t="s">
        <v>0</v>
      </c>
      <c r="QNA90" s="184" t="s">
        <v>0</v>
      </c>
      <c r="QNB90" s="184" t="s">
        <v>0</v>
      </c>
      <c r="QNC90" s="184" t="s">
        <v>0</v>
      </c>
      <c r="QND90" s="184" t="s">
        <v>0</v>
      </c>
      <c r="QNE90" s="184" t="s">
        <v>0</v>
      </c>
      <c r="QNF90" s="184" t="s">
        <v>0</v>
      </c>
      <c r="QNG90" s="184" t="s">
        <v>0</v>
      </c>
      <c r="QNH90" s="184" t="s">
        <v>0</v>
      </c>
      <c r="QNI90" s="184" t="s">
        <v>0</v>
      </c>
      <c r="QNJ90" s="184" t="s">
        <v>0</v>
      </c>
      <c r="QNK90" s="184" t="s">
        <v>0</v>
      </c>
      <c r="QNL90" s="184" t="s">
        <v>0</v>
      </c>
      <c r="QNM90" s="184" t="s">
        <v>0</v>
      </c>
      <c r="QNN90" s="184" t="s">
        <v>0</v>
      </c>
      <c r="QNO90" s="184" t="s">
        <v>0</v>
      </c>
      <c r="QNP90" s="184" t="s">
        <v>0</v>
      </c>
      <c r="QNQ90" s="184" t="s">
        <v>0</v>
      </c>
      <c r="QNR90" s="184" t="s">
        <v>0</v>
      </c>
      <c r="QNS90" s="184" t="s">
        <v>0</v>
      </c>
      <c r="QNT90" s="184" t="s">
        <v>0</v>
      </c>
      <c r="QNU90" s="184" t="s">
        <v>0</v>
      </c>
      <c r="QNV90" s="184" t="s">
        <v>0</v>
      </c>
      <c r="QNW90" s="184" t="s">
        <v>0</v>
      </c>
      <c r="QNX90" s="184" t="s">
        <v>0</v>
      </c>
      <c r="QNY90" s="184" t="s">
        <v>0</v>
      </c>
      <c r="QNZ90" s="184" t="s">
        <v>0</v>
      </c>
      <c r="QOA90" s="184" t="s">
        <v>0</v>
      </c>
      <c r="QOB90" s="184" t="s">
        <v>0</v>
      </c>
      <c r="QOC90" s="184" t="s">
        <v>0</v>
      </c>
      <c r="QOD90" s="184" t="s">
        <v>0</v>
      </c>
      <c r="QOE90" s="184" t="s">
        <v>0</v>
      </c>
      <c r="QOF90" s="184" t="s">
        <v>0</v>
      </c>
      <c r="QOG90" s="184" t="s">
        <v>0</v>
      </c>
      <c r="QOH90" s="184" t="s">
        <v>0</v>
      </c>
      <c r="QOI90" s="184" t="s">
        <v>0</v>
      </c>
      <c r="QOJ90" s="184" t="s">
        <v>0</v>
      </c>
      <c r="QOK90" s="184" t="s">
        <v>0</v>
      </c>
      <c r="QOL90" s="184" t="s">
        <v>0</v>
      </c>
      <c r="QOM90" s="184" t="s">
        <v>0</v>
      </c>
      <c r="QON90" s="184" t="s">
        <v>0</v>
      </c>
      <c r="QOO90" s="184" t="s">
        <v>0</v>
      </c>
      <c r="QOP90" s="184" t="s">
        <v>0</v>
      </c>
      <c r="QOQ90" s="184" t="s">
        <v>0</v>
      </c>
      <c r="QOR90" s="184" t="s">
        <v>0</v>
      </c>
      <c r="QOS90" s="184" t="s">
        <v>0</v>
      </c>
      <c r="QOT90" s="184" t="s">
        <v>0</v>
      </c>
      <c r="QOU90" s="184" t="s">
        <v>0</v>
      </c>
      <c r="QOV90" s="184" t="s">
        <v>0</v>
      </c>
      <c r="QOW90" s="184" t="s">
        <v>0</v>
      </c>
      <c r="QOX90" s="184" t="s">
        <v>0</v>
      </c>
      <c r="QOY90" s="184" t="s">
        <v>0</v>
      </c>
      <c r="QOZ90" s="184" t="s">
        <v>0</v>
      </c>
      <c r="QPA90" s="184" t="s">
        <v>0</v>
      </c>
      <c r="QPB90" s="184" t="s">
        <v>0</v>
      </c>
      <c r="QPC90" s="184" t="s">
        <v>0</v>
      </c>
      <c r="QPD90" s="184" t="s">
        <v>0</v>
      </c>
      <c r="QPE90" s="184" t="s">
        <v>0</v>
      </c>
      <c r="QPF90" s="184" t="s">
        <v>0</v>
      </c>
      <c r="QPG90" s="184" t="s">
        <v>0</v>
      </c>
      <c r="QPH90" s="184" t="s">
        <v>0</v>
      </c>
      <c r="QPI90" s="184" t="s">
        <v>0</v>
      </c>
      <c r="QPJ90" s="184" t="s">
        <v>0</v>
      </c>
      <c r="QPK90" s="184" t="s">
        <v>0</v>
      </c>
      <c r="QPL90" s="184" t="s">
        <v>0</v>
      </c>
      <c r="QPM90" s="184" t="s">
        <v>0</v>
      </c>
      <c r="QPN90" s="184" t="s">
        <v>0</v>
      </c>
      <c r="QPO90" s="184" t="s">
        <v>0</v>
      </c>
      <c r="QPP90" s="184" t="s">
        <v>0</v>
      </c>
      <c r="QPQ90" s="184" t="s">
        <v>0</v>
      </c>
      <c r="QPR90" s="184" t="s">
        <v>0</v>
      </c>
      <c r="QPS90" s="184" t="s">
        <v>0</v>
      </c>
      <c r="QPT90" s="184" t="s">
        <v>0</v>
      </c>
      <c r="QPU90" s="184" t="s">
        <v>0</v>
      </c>
      <c r="QPV90" s="184" t="s">
        <v>0</v>
      </c>
      <c r="QPW90" s="184" t="s">
        <v>0</v>
      </c>
      <c r="QPX90" s="184" t="s">
        <v>0</v>
      </c>
      <c r="QPY90" s="184" t="s">
        <v>0</v>
      </c>
      <c r="QPZ90" s="184" t="s">
        <v>0</v>
      </c>
      <c r="QQA90" s="184" t="s">
        <v>0</v>
      </c>
      <c r="QQB90" s="184" t="s">
        <v>0</v>
      </c>
      <c r="QQC90" s="184" t="s">
        <v>0</v>
      </c>
      <c r="QQD90" s="184" t="s">
        <v>0</v>
      </c>
      <c r="QQE90" s="184" t="s">
        <v>0</v>
      </c>
      <c r="QQF90" s="184" t="s">
        <v>0</v>
      </c>
      <c r="QQG90" s="184" t="s">
        <v>0</v>
      </c>
      <c r="QQH90" s="184" t="s">
        <v>0</v>
      </c>
      <c r="QQI90" s="184" t="s">
        <v>0</v>
      </c>
      <c r="QQJ90" s="184" t="s">
        <v>0</v>
      </c>
      <c r="QQK90" s="184" t="s">
        <v>0</v>
      </c>
      <c r="QQL90" s="184" t="s">
        <v>0</v>
      </c>
      <c r="QQM90" s="184" t="s">
        <v>0</v>
      </c>
      <c r="QQN90" s="184" t="s">
        <v>0</v>
      </c>
      <c r="QQO90" s="184" t="s">
        <v>0</v>
      </c>
      <c r="QQP90" s="184" t="s">
        <v>0</v>
      </c>
      <c r="QQQ90" s="184" t="s">
        <v>0</v>
      </c>
      <c r="QQR90" s="184" t="s">
        <v>0</v>
      </c>
      <c r="QQS90" s="184" t="s">
        <v>0</v>
      </c>
      <c r="QQT90" s="184" t="s">
        <v>0</v>
      </c>
      <c r="QQU90" s="184" t="s">
        <v>0</v>
      </c>
      <c r="QQV90" s="184" t="s">
        <v>0</v>
      </c>
      <c r="QQW90" s="184" t="s">
        <v>0</v>
      </c>
      <c r="QQX90" s="184" t="s">
        <v>0</v>
      </c>
      <c r="QQY90" s="184" t="s">
        <v>0</v>
      </c>
      <c r="QQZ90" s="184" t="s">
        <v>0</v>
      </c>
      <c r="QRA90" s="184" t="s">
        <v>0</v>
      </c>
      <c r="QRB90" s="184" t="s">
        <v>0</v>
      </c>
      <c r="QRC90" s="184" t="s">
        <v>0</v>
      </c>
      <c r="QRD90" s="184" t="s">
        <v>0</v>
      </c>
      <c r="QRE90" s="184" t="s">
        <v>0</v>
      </c>
      <c r="QRF90" s="184" t="s">
        <v>0</v>
      </c>
      <c r="QRG90" s="184" t="s">
        <v>0</v>
      </c>
      <c r="QRH90" s="184" t="s">
        <v>0</v>
      </c>
      <c r="QRI90" s="184" t="s">
        <v>0</v>
      </c>
      <c r="QRJ90" s="184" t="s">
        <v>0</v>
      </c>
      <c r="QRK90" s="184" t="s">
        <v>0</v>
      </c>
      <c r="QRL90" s="184" t="s">
        <v>0</v>
      </c>
      <c r="QRM90" s="184" t="s">
        <v>0</v>
      </c>
      <c r="QRN90" s="184" t="s">
        <v>0</v>
      </c>
      <c r="QRO90" s="184" t="s">
        <v>0</v>
      </c>
      <c r="QRP90" s="184" t="s">
        <v>0</v>
      </c>
      <c r="QRQ90" s="184" t="s">
        <v>0</v>
      </c>
      <c r="QRR90" s="184" t="s">
        <v>0</v>
      </c>
      <c r="QRS90" s="184" t="s">
        <v>0</v>
      </c>
      <c r="QRT90" s="184" t="s">
        <v>0</v>
      </c>
      <c r="QRU90" s="184" t="s">
        <v>0</v>
      </c>
      <c r="QRV90" s="184" t="s">
        <v>0</v>
      </c>
      <c r="QRW90" s="184" t="s">
        <v>0</v>
      </c>
      <c r="QRX90" s="184" t="s">
        <v>0</v>
      </c>
      <c r="QRY90" s="184" t="s">
        <v>0</v>
      </c>
      <c r="QRZ90" s="184" t="s">
        <v>0</v>
      </c>
      <c r="QSA90" s="184" t="s">
        <v>0</v>
      </c>
      <c r="QSB90" s="184" t="s">
        <v>0</v>
      </c>
      <c r="QSC90" s="184" t="s">
        <v>0</v>
      </c>
      <c r="QSD90" s="184" t="s">
        <v>0</v>
      </c>
      <c r="QSE90" s="184" t="s">
        <v>0</v>
      </c>
      <c r="QSF90" s="184" t="s">
        <v>0</v>
      </c>
      <c r="QSG90" s="184" t="s">
        <v>0</v>
      </c>
      <c r="QSH90" s="184" t="s">
        <v>0</v>
      </c>
      <c r="QSI90" s="184" t="s">
        <v>0</v>
      </c>
      <c r="QSJ90" s="184" t="s">
        <v>0</v>
      </c>
      <c r="QSK90" s="184" t="s">
        <v>0</v>
      </c>
      <c r="QSL90" s="184" t="s">
        <v>0</v>
      </c>
      <c r="QSM90" s="184" t="s">
        <v>0</v>
      </c>
      <c r="QSN90" s="184" t="s">
        <v>0</v>
      </c>
      <c r="QSO90" s="184" t="s">
        <v>0</v>
      </c>
      <c r="QSP90" s="184" t="s">
        <v>0</v>
      </c>
      <c r="QSQ90" s="184" t="s">
        <v>0</v>
      </c>
      <c r="QSR90" s="184" t="s">
        <v>0</v>
      </c>
      <c r="QSS90" s="184" t="s">
        <v>0</v>
      </c>
      <c r="QST90" s="184" t="s">
        <v>0</v>
      </c>
      <c r="QSU90" s="184" t="s">
        <v>0</v>
      </c>
      <c r="QSV90" s="184" t="s">
        <v>0</v>
      </c>
      <c r="QSW90" s="184" t="s">
        <v>0</v>
      </c>
      <c r="QSX90" s="184" t="s">
        <v>0</v>
      </c>
      <c r="QSY90" s="184" t="s">
        <v>0</v>
      </c>
      <c r="QSZ90" s="184" t="s">
        <v>0</v>
      </c>
      <c r="QTA90" s="184" t="s">
        <v>0</v>
      </c>
      <c r="QTB90" s="184" t="s">
        <v>0</v>
      </c>
      <c r="QTC90" s="184" t="s">
        <v>0</v>
      </c>
      <c r="QTD90" s="184" t="s">
        <v>0</v>
      </c>
      <c r="QTE90" s="184" t="s">
        <v>0</v>
      </c>
      <c r="QTF90" s="184" t="s">
        <v>0</v>
      </c>
      <c r="QTG90" s="184" t="s">
        <v>0</v>
      </c>
      <c r="QTH90" s="184" t="s">
        <v>0</v>
      </c>
      <c r="QTI90" s="184" t="s">
        <v>0</v>
      </c>
      <c r="QTJ90" s="184" t="s">
        <v>0</v>
      </c>
      <c r="QTK90" s="184" t="s">
        <v>0</v>
      </c>
      <c r="QTL90" s="184" t="s">
        <v>0</v>
      </c>
      <c r="QTM90" s="184" t="s">
        <v>0</v>
      </c>
      <c r="QTN90" s="184" t="s">
        <v>0</v>
      </c>
      <c r="QTO90" s="184" t="s">
        <v>0</v>
      </c>
      <c r="QTP90" s="184" t="s">
        <v>0</v>
      </c>
      <c r="QTQ90" s="184" t="s">
        <v>0</v>
      </c>
      <c r="QTR90" s="184" t="s">
        <v>0</v>
      </c>
      <c r="QTS90" s="184" t="s">
        <v>0</v>
      </c>
      <c r="QTT90" s="184" t="s">
        <v>0</v>
      </c>
      <c r="QTU90" s="184" t="s">
        <v>0</v>
      </c>
      <c r="QTV90" s="184" t="s">
        <v>0</v>
      </c>
      <c r="QTW90" s="184" t="s">
        <v>0</v>
      </c>
      <c r="QTX90" s="184" t="s">
        <v>0</v>
      </c>
      <c r="QTY90" s="184" t="s">
        <v>0</v>
      </c>
      <c r="QTZ90" s="184" t="s">
        <v>0</v>
      </c>
      <c r="QUA90" s="184" t="s">
        <v>0</v>
      </c>
      <c r="QUB90" s="184" t="s">
        <v>0</v>
      </c>
      <c r="QUC90" s="184" t="s">
        <v>0</v>
      </c>
      <c r="QUD90" s="184" t="s">
        <v>0</v>
      </c>
      <c r="QUE90" s="184" t="s">
        <v>0</v>
      </c>
      <c r="QUF90" s="184" t="s">
        <v>0</v>
      </c>
      <c r="QUG90" s="184" t="s">
        <v>0</v>
      </c>
      <c r="QUH90" s="184" t="s">
        <v>0</v>
      </c>
      <c r="QUI90" s="184" t="s">
        <v>0</v>
      </c>
      <c r="QUJ90" s="184" t="s">
        <v>0</v>
      </c>
      <c r="QUK90" s="184" t="s">
        <v>0</v>
      </c>
      <c r="QUL90" s="184" t="s">
        <v>0</v>
      </c>
      <c r="QUM90" s="184" t="s">
        <v>0</v>
      </c>
      <c r="QUN90" s="184" t="s">
        <v>0</v>
      </c>
      <c r="QUO90" s="184" t="s">
        <v>0</v>
      </c>
      <c r="QUP90" s="184" t="s">
        <v>0</v>
      </c>
      <c r="QUQ90" s="184" t="s">
        <v>0</v>
      </c>
      <c r="QUR90" s="184" t="s">
        <v>0</v>
      </c>
      <c r="QUS90" s="184" t="s">
        <v>0</v>
      </c>
      <c r="QUT90" s="184" t="s">
        <v>0</v>
      </c>
      <c r="QUU90" s="184" t="s">
        <v>0</v>
      </c>
      <c r="QUV90" s="184" t="s">
        <v>0</v>
      </c>
      <c r="QUW90" s="184" t="s">
        <v>0</v>
      </c>
      <c r="QUX90" s="184" t="s">
        <v>0</v>
      </c>
      <c r="QUY90" s="184" t="s">
        <v>0</v>
      </c>
      <c r="QUZ90" s="184" t="s">
        <v>0</v>
      </c>
      <c r="QVA90" s="184" t="s">
        <v>0</v>
      </c>
      <c r="QVB90" s="184" t="s">
        <v>0</v>
      </c>
      <c r="QVC90" s="184" t="s">
        <v>0</v>
      </c>
      <c r="QVD90" s="184" t="s">
        <v>0</v>
      </c>
      <c r="QVE90" s="184" t="s">
        <v>0</v>
      </c>
      <c r="QVF90" s="184" t="s">
        <v>0</v>
      </c>
      <c r="QVG90" s="184" t="s">
        <v>0</v>
      </c>
      <c r="QVH90" s="184" t="s">
        <v>0</v>
      </c>
      <c r="QVI90" s="184" t="s">
        <v>0</v>
      </c>
      <c r="QVJ90" s="184" t="s">
        <v>0</v>
      </c>
      <c r="QVK90" s="184" t="s">
        <v>0</v>
      </c>
      <c r="QVL90" s="184" t="s">
        <v>0</v>
      </c>
      <c r="QVM90" s="184" t="s">
        <v>0</v>
      </c>
      <c r="QVN90" s="184" t="s">
        <v>0</v>
      </c>
      <c r="QVO90" s="184" t="s">
        <v>0</v>
      </c>
      <c r="QVP90" s="184" t="s">
        <v>0</v>
      </c>
      <c r="QVQ90" s="184" t="s">
        <v>0</v>
      </c>
      <c r="QVR90" s="184" t="s">
        <v>0</v>
      </c>
      <c r="QVS90" s="184" t="s">
        <v>0</v>
      </c>
      <c r="QVT90" s="184" t="s">
        <v>0</v>
      </c>
      <c r="QVU90" s="184" t="s">
        <v>0</v>
      </c>
      <c r="QVV90" s="184" t="s">
        <v>0</v>
      </c>
      <c r="QVW90" s="184" t="s">
        <v>0</v>
      </c>
      <c r="QVX90" s="184" t="s">
        <v>0</v>
      </c>
      <c r="QVY90" s="184" t="s">
        <v>0</v>
      </c>
      <c r="QVZ90" s="184" t="s">
        <v>0</v>
      </c>
      <c r="QWA90" s="184" t="s">
        <v>0</v>
      </c>
      <c r="QWB90" s="184" t="s">
        <v>0</v>
      </c>
      <c r="QWC90" s="184" t="s">
        <v>0</v>
      </c>
      <c r="QWD90" s="184" t="s">
        <v>0</v>
      </c>
      <c r="QWE90" s="184" t="s">
        <v>0</v>
      </c>
      <c r="QWF90" s="184" t="s">
        <v>0</v>
      </c>
      <c r="QWG90" s="184" t="s">
        <v>0</v>
      </c>
      <c r="QWH90" s="184" t="s">
        <v>0</v>
      </c>
      <c r="QWI90" s="184" t="s">
        <v>0</v>
      </c>
      <c r="QWJ90" s="184" t="s">
        <v>0</v>
      </c>
      <c r="QWK90" s="184" t="s">
        <v>0</v>
      </c>
      <c r="QWL90" s="184" t="s">
        <v>0</v>
      </c>
      <c r="QWM90" s="184" t="s">
        <v>0</v>
      </c>
      <c r="QWN90" s="184" t="s">
        <v>0</v>
      </c>
      <c r="QWO90" s="184" t="s">
        <v>0</v>
      </c>
      <c r="QWP90" s="184" t="s">
        <v>0</v>
      </c>
      <c r="QWQ90" s="184" t="s">
        <v>0</v>
      </c>
      <c r="QWR90" s="184" t="s">
        <v>0</v>
      </c>
      <c r="QWS90" s="184" t="s">
        <v>0</v>
      </c>
      <c r="QWT90" s="184" t="s">
        <v>0</v>
      </c>
      <c r="QWU90" s="184" t="s">
        <v>0</v>
      </c>
      <c r="QWV90" s="184" t="s">
        <v>0</v>
      </c>
      <c r="QWW90" s="184" t="s">
        <v>0</v>
      </c>
      <c r="QWX90" s="184" t="s">
        <v>0</v>
      </c>
      <c r="QWY90" s="184" t="s">
        <v>0</v>
      </c>
      <c r="QWZ90" s="184" t="s">
        <v>0</v>
      </c>
      <c r="QXA90" s="184" t="s">
        <v>0</v>
      </c>
      <c r="QXB90" s="184" t="s">
        <v>0</v>
      </c>
      <c r="QXC90" s="184" t="s">
        <v>0</v>
      </c>
      <c r="QXD90" s="184" t="s">
        <v>0</v>
      </c>
      <c r="QXE90" s="184" t="s">
        <v>0</v>
      </c>
      <c r="QXF90" s="184" t="s">
        <v>0</v>
      </c>
      <c r="QXG90" s="184" t="s">
        <v>0</v>
      </c>
      <c r="QXH90" s="184" t="s">
        <v>0</v>
      </c>
      <c r="QXI90" s="184" t="s">
        <v>0</v>
      </c>
      <c r="QXJ90" s="184" t="s">
        <v>0</v>
      </c>
      <c r="QXK90" s="184" t="s">
        <v>0</v>
      </c>
      <c r="QXL90" s="184" t="s">
        <v>0</v>
      </c>
      <c r="QXM90" s="184" t="s">
        <v>0</v>
      </c>
      <c r="QXN90" s="184" t="s">
        <v>0</v>
      </c>
      <c r="QXO90" s="184" t="s">
        <v>0</v>
      </c>
      <c r="QXP90" s="184" t="s">
        <v>0</v>
      </c>
      <c r="QXQ90" s="184" t="s">
        <v>0</v>
      </c>
      <c r="QXR90" s="184" t="s">
        <v>0</v>
      </c>
      <c r="QXS90" s="184" t="s">
        <v>0</v>
      </c>
      <c r="QXT90" s="184" t="s">
        <v>0</v>
      </c>
      <c r="QXU90" s="184" t="s">
        <v>0</v>
      </c>
      <c r="QXV90" s="184" t="s">
        <v>0</v>
      </c>
      <c r="QXW90" s="184" t="s">
        <v>0</v>
      </c>
      <c r="QXX90" s="184" t="s">
        <v>0</v>
      </c>
      <c r="QXY90" s="184" t="s">
        <v>0</v>
      </c>
      <c r="QXZ90" s="184" t="s">
        <v>0</v>
      </c>
      <c r="QYA90" s="184" t="s">
        <v>0</v>
      </c>
      <c r="QYB90" s="184" t="s">
        <v>0</v>
      </c>
      <c r="QYC90" s="184" t="s">
        <v>0</v>
      </c>
      <c r="QYD90" s="184" t="s">
        <v>0</v>
      </c>
      <c r="QYE90" s="184" t="s">
        <v>0</v>
      </c>
      <c r="QYF90" s="184" t="s">
        <v>0</v>
      </c>
      <c r="QYG90" s="184" t="s">
        <v>0</v>
      </c>
      <c r="QYH90" s="184" t="s">
        <v>0</v>
      </c>
      <c r="QYI90" s="184" t="s">
        <v>0</v>
      </c>
      <c r="QYJ90" s="184" t="s">
        <v>0</v>
      </c>
      <c r="QYK90" s="184" t="s">
        <v>0</v>
      </c>
      <c r="QYL90" s="184" t="s">
        <v>0</v>
      </c>
      <c r="QYM90" s="184" t="s">
        <v>0</v>
      </c>
      <c r="QYN90" s="184" t="s">
        <v>0</v>
      </c>
      <c r="QYO90" s="184" t="s">
        <v>0</v>
      </c>
      <c r="QYP90" s="184" t="s">
        <v>0</v>
      </c>
      <c r="QYQ90" s="184" t="s">
        <v>0</v>
      </c>
      <c r="QYR90" s="184" t="s">
        <v>0</v>
      </c>
      <c r="QYS90" s="184" t="s">
        <v>0</v>
      </c>
      <c r="QYT90" s="184" t="s">
        <v>0</v>
      </c>
      <c r="QYU90" s="184" t="s">
        <v>0</v>
      </c>
      <c r="QYV90" s="184" t="s">
        <v>0</v>
      </c>
      <c r="QYW90" s="184" t="s">
        <v>0</v>
      </c>
      <c r="QYX90" s="184" t="s">
        <v>0</v>
      </c>
      <c r="QYY90" s="184" t="s">
        <v>0</v>
      </c>
      <c r="QYZ90" s="184" t="s">
        <v>0</v>
      </c>
      <c r="QZA90" s="184" t="s">
        <v>0</v>
      </c>
      <c r="QZB90" s="184" t="s">
        <v>0</v>
      </c>
      <c r="QZC90" s="184" t="s">
        <v>0</v>
      </c>
      <c r="QZD90" s="184" t="s">
        <v>0</v>
      </c>
      <c r="QZE90" s="184" t="s">
        <v>0</v>
      </c>
      <c r="QZF90" s="184" t="s">
        <v>0</v>
      </c>
      <c r="QZG90" s="184" t="s">
        <v>0</v>
      </c>
      <c r="QZH90" s="184" t="s">
        <v>0</v>
      </c>
      <c r="QZI90" s="184" t="s">
        <v>0</v>
      </c>
      <c r="QZJ90" s="184" t="s">
        <v>0</v>
      </c>
      <c r="QZK90" s="184" t="s">
        <v>0</v>
      </c>
      <c r="QZL90" s="184" t="s">
        <v>0</v>
      </c>
      <c r="QZM90" s="184" t="s">
        <v>0</v>
      </c>
      <c r="QZN90" s="184" t="s">
        <v>0</v>
      </c>
      <c r="QZO90" s="184" t="s">
        <v>0</v>
      </c>
      <c r="QZP90" s="184" t="s">
        <v>0</v>
      </c>
      <c r="QZQ90" s="184" t="s">
        <v>0</v>
      </c>
      <c r="QZR90" s="184" t="s">
        <v>0</v>
      </c>
      <c r="QZS90" s="184" t="s">
        <v>0</v>
      </c>
      <c r="QZT90" s="184" t="s">
        <v>0</v>
      </c>
      <c r="QZU90" s="184" t="s">
        <v>0</v>
      </c>
      <c r="QZV90" s="184" t="s">
        <v>0</v>
      </c>
      <c r="QZW90" s="184" t="s">
        <v>0</v>
      </c>
      <c r="QZX90" s="184" t="s">
        <v>0</v>
      </c>
      <c r="QZY90" s="184" t="s">
        <v>0</v>
      </c>
      <c r="QZZ90" s="184" t="s">
        <v>0</v>
      </c>
      <c r="RAA90" s="184" t="s">
        <v>0</v>
      </c>
      <c r="RAB90" s="184" t="s">
        <v>0</v>
      </c>
      <c r="RAC90" s="184" t="s">
        <v>0</v>
      </c>
      <c r="RAD90" s="184" t="s">
        <v>0</v>
      </c>
      <c r="RAE90" s="184" t="s">
        <v>0</v>
      </c>
      <c r="RAF90" s="184" t="s">
        <v>0</v>
      </c>
      <c r="RAG90" s="184" t="s">
        <v>0</v>
      </c>
      <c r="RAH90" s="184" t="s">
        <v>0</v>
      </c>
      <c r="RAI90" s="184" t="s">
        <v>0</v>
      </c>
      <c r="RAJ90" s="184" t="s">
        <v>0</v>
      </c>
      <c r="RAK90" s="184" t="s">
        <v>0</v>
      </c>
      <c r="RAL90" s="184" t="s">
        <v>0</v>
      </c>
      <c r="RAM90" s="184" t="s">
        <v>0</v>
      </c>
      <c r="RAN90" s="184" t="s">
        <v>0</v>
      </c>
      <c r="RAO90" s="184" t="s">
        <v>0</v>
      </c>
      <c r="RAP90" s="184" t="s">
        <v>0</v>
      </c>
      <c r="RAQ90" s="184" t="s">
        <v>0</v>
      </c>
      <c r="RAR90" s="184" t="s">
        <v>0</v>
      </c>
      <c r="RAS90" s="184" t="s">
        <v>0</v>
      </c>
      <c r="RAT90" s="184" t="s">
        <v>0</v>
      </c>
      <c r="RAU90" s="184" t="s">
        <v>0</v>
      </c>
      <c r="RAV90" s="184" t="s">
        <v>0</v>
      </c>
      <c r="RAW90" s="184" t="s">
        <v>0</v>
      </c>
      <c r="RAX90" s="184" t="s">
        <v>0</v>
      </c>
      <c r="RAY90" s="184" t="s">
        <v>0</v>
      </c>
      <c r="RAZ90" s="184" t="s">
        <v>0</v>
      </c>
      <c r="RBA90" s="184" t="s">
        <v>0</v>
      </c>
      <c r="RBB90" s="184" t="s">
        <v>0</v>
      </c>
      <c r="RBC90" s="184" t="s">
        <v>0</v>
      </c>
      <c r="RBD90" s="184" t="s">
        <v>0</v>
      </c>
      <c r="RBE90" s="184" t="s">
        <v>0</v>
      </c>
      <c r="RBF90" s="184" t="s">
        <v>0</v>
      </c>
      <c r="RBG90" s="184" t="s">
        <v>0</v>
      </c>
      <c r="RBH90" s="184" t="s">
        <v>0</v>
      </c>
      <c r="RBI90" s="184" t="s">
        <v>0</v>
      </c>
      <c r="RBJ90" s="184" t="s">
        <v>0</v>
      </c>
      <c r="RBK90" s="184" t="s">
        <v>0</v>
      </c>
      <c r="RBL90" s="184" t="s">
        <v>0</v>
      </c>
      <c r="RBM90" s="184" t="s">
        <v>0</v>
      </c>
      <c r="RBN90" s="184" t="s">
        <v>0</v>
      </c>
      <c r="RBO90" s="184" t="s">
        <v>0</v>
      </c>
      <c r="RBP90" s="184" t="s">
        <v>0</v>
      </c>
      <c r="RBQ90" s="184" t="s">
        <v>0</v>
      </c>
      <c r="RBR90" s="184" t="s">
        <v>0</v>
      </c>
      <c r="RBS90" s="184" t="s">
        <v>0</v>
      </c>
      <c r="RBT90" s="184" t="s">
        <v>0</v>
      </c>
      <c r="RBU90" s="184" t="s">
        <v>0</v>
      </c>
      <c r="RBV90" s="184" t="s">
        <v>0</v>
      </c>
      <c r="RBW90" s="184" t="s">
        <v>0</v>
      </c>
      <c r="RBX90" s="184" t="s">
        <v>0</v>
      </c>
      <c r="RBY90" s="184" t="s">
        <v>0</v>
      </c>
      <c r="RBZ90" s="184" t="s">
        <v>0</v>
      </c>
      <c r="RCA90" s="184" t="s">
        <v>0</v>
      </c>
      <c r="RCB90" s="184" t="s">
        <v>0</v>
      </c>
      <c r="RCC90" s="184" t="s">
        <v>0</v>
      </c>
      <c r="RCD90" s="184" t="s">
        <v>0</v>
      </c>
      <c r="RCE90" s="184" t="s">
        <v>0</v>
      </c>
      <c r="RCF90" s="184" t="s">
        <v>0</v>
      </c>
      <c r="RCG90" s="184" t="s">
        <v>0</v>
      </c>
      <c r="RCH90" s="184" t="s">
        <v>0</v>
      </c>
      <c r="RCI90" s="184" t="s">
        <v>0</v>
      </c>
      <c r="RCJ90" s="184" t="s">
        <v>0</v>
      </c>
      <c r="RCK90" s="184" t="s">
        <v>0</v>
      </c>
      <c r="RCL90" s="184" t="s">
        <v>0</v>
      </c>
      <c r="RCM90" s="184" t="s">
        <v>0</v>
      </c>
      <c r="RCN90" s="184" t="s">
        <v>0</v>
      </c>
      <c r="RCO90" s="184" t="s">
        <v>0</v>
      </c>
      <c r="RCP90" s="184" t="s">
        <v>0</v>
      </c>
      <c r="RCQ90" s="184" t="s">
        <v>0</v>
      </c>
      <c r="RCR90" s="184" t="s">
        <v>0</v>
      </c>
      <c r="RCS90" s="184" t="s">
        <v>0</v>
      </c>
      <c r="RCT90" s="184" t="s">
        <v>0</v>
      </c>
      <c r="RCU90" s="184" t="s">
        <v>0</v>
      </c>
      <c r="RCV90" s="184" t="s">
        <v>0</v>
      </c>
      <c r="RCW90" s="184" t="s">
        <v>0</v>
      </c>
      <c r="RCX90" s="184" t="s">
        <v>0</v>
      </c>
      <c r="RCY90" s="184" t="s">
        <v>0</v>
      </c>
      <c r="RCZ90" s="184" t="s">
        <v>0</v>
      </c>
      <c r="RDA90" s="184" t="s">
        <v>0</v>
      </c>
      <c r="RDB90" s="184" t="s">
        <v>0</v>
      </c>
      <c r="RDC90" s="184" t="s">
        <v>0</v>
      </c>
      <c r="RDD90" s="184" t="s">
        <v>0</v>
      </c>
      <c r="RDE90" s="184" t="s">
        <v>0</v>
      </c>
      <c r="RDF90" s="184" t="s">
        <v>0</v>
      </c>
      <c r="RDG90" s="184" t="s">
        <v>0</v>
      </c>
      <c r="RDH90" s="184" t="s">
        <v>0</v>
      </c>
      <c r="RDI90" s="184" t="s">
        <v>0</v>
      </c>
      <c r="RDJ90" s="184" t="s">
        <v>0</v>
      </c>
      <c r="RDK90" s="184" t="s">
        <v>0</v>
      </c>
      <c r="RDL90" s="184" t="s">
        <v>0</v>
      </c>
      <c r="RDM90" s="184" t="s">
        <v>0</v>
      </c>
      <c r="RDN90" s="184" t="s">
        <v>0</v>
      </c>
      <c r="RDO90" s="184" t="s">
        <v>0</v>
      </c>
      <c r="RDP90" s="184" t="s">
        <v>0</v>
      </c>
      <c r="RDQ90" s="184" t="s">
        <v>0</v>
      </c>
      <c r="RDR90" s="184" t="s">
        <v>0</v>
      </c>
      <c r="RDS90" s="184" t="s">
        <v>0</v>
      </c>
      <c r="RDT90" s="184" t="s">
        <v>0</v>
      </c>
      <c r="RDU90" s="184" t="s">
        <v>0</v>
      </c>
      <c r="RDV90" s="184" t="s">
        <v>0</v>
      </c>
      <c r="RDW90" s="184" t="s">
        <v>0</v>
      </c>
      <c r="RDX90" s="184" t="s">
        <v>0</v>
      </c>
      <c r="RDY90" s="184" t="s">
        <v>0</v>
      </c>
      <c r="RDZ90" s="184" t="s">
        <v>0</v>
      </c>
      <c r="REA90" s="184" t="s">
        <v>0</v>
      </c>
      <c r="REB90" s="184" t="s">
        <v>0</v>
      </c>
      <c r="REC90" s="184" t="s">
        <v>0</v>
      </c>
      <c r="RED90" s="184" t="s">
        <v>0</v>
      </c>
      <c r="REE90" s="184" t="s">
        <v>0</v>
      </c>
      <c r="REF90" s="184" t="s">
        <v>0</v>
      </c>
      <c r="REG90" s="184" t="s">
        <v>0</v>
      </c>
      <c r="REH90" s="184" t="s">
        <v>0</v>
      </c>
      <c r="REI90" s="184" t="s">
        <v>0</v>
      </c>
      <c r="REJ90" s="184" t="s">
        <v>0</v>
      </c>
      <c r="REK90" s="184" t="s">
        <v>0</v>
      </c>
      <c r="REL90" s="184" t="s">
        <v>0</v>
      </c>
      <c r="REM90" s="184" t="s">
        <v>0</v>
      </c>
      <c r="REN90" s="184" t="s">
        <v>0</v>
      </c>
      <c r="REO90" s="184" t="s">
        <v>0</v>
      </c>
      <c r="REP90" s="184" t="s">
        <v>0</v>
      </c>
      <c r="REQ90" s="184" t="s">
        <v>0</v>
      </c>
      <c r="RER90" s="184" t="s">
        <v>0</v>
      </c>
      <c r="RES90" s="184" t="s">
        <v>0</v>
      </c>
      <c r="RET90" s="184" t="s">
        <v>0</v>
      </c>
      <c r="REU90" s="184" t="s">
        <v>0</v>
      </c>
      <c r="REV90" s="184" t="s">
        <v>0</v>
      </c>
      <c r="REW90" s="184" t="s">
        <v>0</v>
      </c>
      <c r="REX90" s="184" t="s">
        <v>0</v>
      </c>
      <c r="REY90" s="184" t="s">
        <v>0</v>
      </c>
      <c r="REZ90" s="184" t="s">
        <v>0</v>
      </c>
      <c r="RFA90" s="184" t="s">
        <v>0</v>
      </c>
      <c r="RFB90" s="184" t="s">
        <v>0</v>
      </c>
      <c r="RFC90" s="184" t="s">
        <v>0</v>
      </c>
      <c r="RFD90" s="184" t="s">
        <v>0</v>
      </c>
      <c r="RFE90" s="184" t="s">
        <v>0</v>
      </c>
      <c r="RFF90" s="184" t="s">
        <v>0</v>
      </c>
      <c r="RFG90" s="184" t="s">
        <v>0</v>
      </c>
      <c r="RFH90" s="184" t="s">
        <v>0</v>
      </c>
      <c r="RFI90" s="184" t="s">
        <v>0</v>
      </c>
      <c r="RFJ90" s="184" t="s">
        <v>0</v>
      </c>
      <c r="RFK90" s="184" t="s">
        <v>0</v>
      </c>
      <c r="RFL90" s="184" t="s">
        <v>0</v>
      </c>
      <c r="RFM90" s="184" t="s">
        <v>0</v>
      </c>
      <c r="RFN90" s="184" t="s">
        <v>0</v>
      </c>
      <c r="RFO90" s="184" t="s">
        <v>0</v>
      </c>
      <c r="RFP90" s="184" t="s">
        <v>0</v>
      </c>
      <c r="RFQ90" s="184" t="s">
        <v>0</v>
      </c>
      <c r="RFR90" s="184" t="s">
        <v>0</v>
      </c>
      <c r="RFS90" s="184" t="s">
        <v>0</v>
      </c>
      <c r="RFT90" s="184" t="s">
        <v>0</v>
      </c>
      <c r="RFU90" s="184" t="s">
        <v>0</v>
      </c>
      <c r="RFV90" s="184" t="s">
        <v>0</v>
      </c>
      <c r="RFW90" s="184" t="s">
        <v>0</v>
      </c>
      <c r="RFX90" s="184" t="s">
        <v>0</v>
      </c>
      <c r="RFY90" s="184" t="s">
        <v>0</v>
      </c>
      <c r="RFZ90" s="184" t="s">
        <v>0</v>
      </c>
      <c r="RGA90" s="184" t="s">
        <v>0</v>
      </c>
      <c r="RGB90" s="184" t="s">
        <v>0</v>
      </c>
      <c r="RGC90" s="184" t="s">
        <v>0</v>
      </c>
      <c r="RGD90" s="184" t="s">
        <v>0</v>
      </c>
      <c r="RGE90" s="184" t="s">
        <v>0</v>
      </c>
      <c r="RGF90" s="184" t="s">
        <v>0</v>
      </c>
      <c r="RGG90" s="184" t="s">
        <v>0</v>
      </c>
      <c r="RGH90" s="184" t="s">
        <v>0</v>
      </c>
      <c r="RGI90" s="184" t="s">
        <v>0</v>
      </c>
      <c r="RGJ90" s="184" t="s">
        <v>0</v>
      </c>
      <c r="RGK90" s="184" t="s">
        <v>0</v>
      </c>
      <c r="RGL90" s="184" t="s">
        <v>0</v>
      </c>
      <c r="RGM90" s="184" t="s">
        <v>0</v>
      </c>
      <c r="RGN90" s="184" t="s">
        <v>0</v>
      </c>
      <c r="RGO90" s="184" t="s">
        <v>0</v>
      </c>
      <c r="RGP90" s="184" t="s">
        <v>0</v>
      </c>
      <c r="RGQ90" s="184" t="s">
        <v>0</v>
      </c>
      <c r="RGR90" s="184" t="s">
        <v>0</v>
      </c>
      <c r="RGS90" s="184" t="s">
        <v>0</v>
      </c>
      <c r="RGT90" s="184" t="s">
        <v>0</v>
      </c>
      <c r="RGU90" s="184" t="s">
        <v>0</v>
      </c>
      <c r="RGV90" s="184" t="s">
        <v>0</v>
      </c>
      <c r="RGW90" s="184" t="s">
        <v>0</v>
      </c>
      <c r="RGX90" s="184" t="s">
        <v>0</v>
      </c>
      <c r="RGY90" s="184" t="s">
        <v>0</v>
      </c>
      <c r="RGZ90" s="184" t="s">
        <v>0</v>
      </c>
      <c r="RHA90" s="184" t="s">
        <v>0</v>
      </c>
      <c r="RHB90" s="184" t="s">
        <v>0</v>
      </c>
      <c r="RHC90" s="184" t="s">
        <v>0</v>
      </c>
      <c r="RHD90" s="184" t="s">
        <v>0</v>
      </c>
      <c r="RHE90" s="184" t="s">
        <v>0</v>
      </c>
      <c r="RHF90" s="184" t="s">
        <v>0</v>
      </c>
      <c r="RHG90" s="184" t="s">
        <v>0</v>
      </c>
      <c r="RHH90" s="184" t="s">
        <v>0</v>
      </c>
      <c r="RHI90" s="184" t="s">
        <v>0</v>
      </c>
      <c r="RHJ90" s="184" t="s">
        <v>0</v>
      </c>
      <c r="RHK90" s="184" t="s">
        <v>0</v>
      </c>
      <c r="RHL90" s="184" t="s">
        <v>0</v>
      </c>
      <c r="RHM90" s="184" t="s">
        <v>0</v>
      </c>
      <c r="RHN90" s="184" t="s">
        <v>0</v>
      </c>
      <c r="RHO90" s="184" t="s">
        <v>0</v>
      </c>
      <c r="RHP90" s="184" t="s">
        <v>0</v>
      </c>
      <c r="RHQ90" s="184" t="s">
        <v>0</v>
      </c>
      <c r="RHR90" s="184" t="s">
        <v>0</v>
      </c>
      <c r="RHS90" s="184" t="s">
        <v>0</v>
      </c>
      <c r="RHT90" s="184" t="s">
        <v>0</v>
      </c>
      <c r="RHU90" s="184" t="s">
        <v>0</v>
      </c>
      <c r="RHV90" s="184" t="s">
        <v>0</v>
      </c>
      <c r="RHW90" s="184" t="s">
        <v>0</v>
      </c>
      <c r="RHX90" s="184" t="s">
        <v>0</v>
      </c>
      <c r="RHY90" s="184" t="s">
        <v>0</v>
      </c>
      <c r="RHZ90" s="184" t="s">
        <v>0</v>
      </c>
      <c r="RIA90" s="184" t="s">
        <v>0</v>
      </c>
      <c r="RIB90" s="184" t="s">
        <v>0</v>
      </c>
      <c r="RIC90" s="184" t="s">
        <v>0</v>
      </c>
      <c r="RID90" s="184" t="s">
        <v>0</v>
      </c>
      <c r="RIE90" s="184" t="s">
        <v>0</v>
      </c>
      <c r="RIF90" s="184" t="s">
        <v>0</v>
      </c>
      <c r="RIG90" s="184" t="s">
        <v>0</v>
      </c>
      <c r="RIH90" s="184" t="s">
        <v>0</v>
      </c>
      <c r="RII90" s="184" t="s">
        <v>0</v>
      </c>
      <c r="RIJ90" s="184" t="s">
        <v>0</v>
      </c>
      <c r="RIK90" s="184" t="s">
        <v>0</v>
      </c>
      <c r="RIL90" s="184" t="s">
        <v>0</v>
      </c>
      <c r="RIM90" s="184" t="s">
        <v>0</v>
      </c>
      <c r="RIN90" s="184" t="s">
        <v>0</v>
      </c>
      <c r="RIO90" s="184" t="s">
        <v>0</v>
      </c>
      <c r="RIP90" s="184" t="s">
        <v>0</v>
      </c>
      <c r="RIQ90" s="184" t="s">
        <v>0</v>
      </c>
      <c r="RIR90" s="184" t="s">
        <v>0</v>
      </c>
      <c r="RIS90" s="184" t="s">
        <v>0</v>
      </c>
      <c r="RIT90" s="184" t="s">
        <v>0</v>
      </c>
      <c r="RIU90" s="184" t="s">
        <v>0</v>
      </c>
      <c r="RIV90" s="184" t="s">
        <v>0</v>
      </c>
      <c r="RIW90" s="184" t="s">
        <v>0</v>
      </c>
      <c r="RIX90" s="184" t="s">
        <v>0</v>
      </c>
      <c r="RIY90" s="184" t="s">
        <v>0</v>
      </c>
      <c r="RIZ90" s="184" t="s">
        <v>0</v>
      </c>
      <c r="RJA90" s="184" t="s">
        <v>0</v>
      </c>
      <c r="RJB90" s="184" t="s">
        <v>0</v>
      </c>
      <c r="RJC90" s="184" t="s">
        <v>0</v>
      </c>
      <c r="RJD90" s="184" t="s">
        <v>0</v>
      </c>
      <c r="RJE90" s="184" t="s">
        <v>0</v>
      </c>
      <c r="RJF90" s="184" t="s">
        <v>0</v>
      </c>
      <c r="RJG90" s="184" t="s">
        <v>0</v>
      </c>
      <c r="RJH90" s="184" t="s">
        <v>0</v>
      </c>
      <c r="RJI90" s="184" t="s">
        <v>0</v>
      </c>
      <c r="RJJ90" s="184" t="s">
        <v>0</v>
      </c>
      <c r="RJK90" s="184" t="s">
        <v>0</v>
      </c>
      <c r="RJL90" s="184" t="s">
        <v>0</v>
      </c>
      <c r="RJM90" s="184" t="s">
        <v>0</v>
      </c>
      <c r="RJN90" s="184" t="s">
        <v>0</v>
      </c>
      <c r="RJO90" s="184" t="s">
        <v>0</v>
      </c>
      <c r="RJP90" s="184" t="s">
        <v>0</v>
      </c>
      <c r="RJQ90" s="184" t="s">
        <v>0</v>
      </c>
      <c r="RJR90" s="184" t="s">
        <v>0</v>
      </c>
      <c r="RJS90" s="184" t="s">
        <v>0</v>
      </c>
      <c r="RJT90" s="184" t="s">
        <v>0</v>
      </c>
      <c r="RJU90" s="184" t="s">
        <v>0</v>
      </c>
      <c r="RJV90" s="184" t="s">
        <v>0</v>
      </c>
      <c r="RJW90" s="184" t="s">
        <v>0</v>
      </c>
      <c r="RJX90" s="184" t="s">
        <v>0</v>
      </c>
      <c r="RJY90" s="184" t="s">
        <v>0</v>
      </c>
      <c r="RJZ90" s="184" t="s">
        <v>0</v>
      </c>
      <c r="RKA90" s="184" t="s">
        <v>0</v>
      </c>
      <c r="RKB90" s="184" t="s">
        <v>0</v>
      </c>
      <c r="RKC90" s="184" t="s">
        <v>0</v>
      </c>
      <c r="RKD90" s="184" t="s">
        <v>0</v>
      </c>
      <c r="RKE90" s="184" t="s">
        <v>0</v>
      </c>
      <c r="RKF90" s="184" t="s">
        <v>0</v>
      </c>
      <c r="RKG90" s="184" t="s">
        <v>0</v>
      </c>
      <c r="RKH90" s="184" t="s">
        <v>0</v>
      </c>
      <c r="RKI90" s="184" t="s">
        <v>0</v>
      </c>
      <c r="RKJ90" s="184" t="s">
        <v>0</v>
      </c>
      <c r="RKK90" s="184" t="s">
        <v>0</v>
      </c>
      <c r="RKL90" s="184" t="s">
        <v>0</v>
      </c>
      <c r="RKM90" s="184" t="s">
        <v>0</v>
      </c>
      <c r="RKN90" s="184" t="s">
        <v>0</v>
      </c>
      <c r="RKO90" s="184" t="s">
        <v>0</v>
      </c>
      <c r="RKP90" s="184" t="s">
        <v>0</v>
      </c>
      <c r="RKQ90" s="184" t="s">
        <v>0</v>
      </c>
      <c r="RKR90" s="184" t="s">
        <v>0</v>
      </c>
      <c r="RKS90" s="184" t="s">
        <v>0</v>
      </c>
      <c r="RKT90" s="184" t="s">
        <v>0</v>
      </c>
      <c r="RKU90" s="184" t="s">
        <v>0</v>
      </c>
      <c r="RKV90" s="184" t="s">
        <v>0</v>
      </c>
      <c r="RKW90" s="184" t="s">
        <v>0</v>
      </c>
      <c r="RKX90" s="184" t="s">
        <v>0</v>
      </c>
      <c r="RKY90" s="184" t="s">
        <v>0</v>
      </c>
      <c r="RKZ90" s="184" t="s">
        <v>0</v>
      </c>
      <c r="RLA90" s="184" t="s">
        <v>0</v>
      </c>
      <c r="RLB90" s="184" t="s">
        <v>0</v>
      </c>
      <c r="RLC90" s="184" t="s">
        <v>0</v>
      </c>
      <c r="RLD90" s="184" t="s">
        <v>0</v>
      </c>
      <c r="RLE90" s="184" t="s">
        <v>0</v>
      </c>
      <c r="RLF90" s="184" t="s">
        <v>0</v>
      </c>
      <c r="RLG90" s="184" t="s">
        <v>0</v>
      </c>
      <c r="RLH90" s="184" t="s">
        <v>0</v>
      </c>
      <c r="RLI90" s="184" t="s">
        <v>0</v>
      </c>
      <c r="RLJ90" s="184" t="s">
        <v>0</v>
      </c>
      <c r="RLK90" s="184" t="s">
        <v>0</v>
      </c>
      <c r="RLL90" s="184" t="s">
        <v>0</v>
      </c>
      <c r="RLM90" s="184" t="s">
        <v>0</v>
      </c>
      <c r="RLN90" s="184" t="s">
        <v>0</v>
      </c>
      <c r="RLO90" s="184" t="s">
        <v>0</v>
      </c>
      <c r="RLP90" s="184" t="s">
        <v>0</v>
      </c>
      <c r="RLQ90" s="184" t="s">
        <v>0</v>
      </c>
      <c r="RLR90" s="184" t="s">
        <v>0</v>
      </c>
      <c r="RLS90" s="184" t="s">
        <v>0</v>
      </c>
      <c r="RLT90" s="184" t="s">
        <v>0</v>
      </c>
      <c r="RLU90" s="184" t="s">
        <v>0</v>
      </c>
      <c r="RLV90" s="184" t="s">
        <v>0</v>
      </c>
      <c r="RLW90" s="184" t="s">
        <v>0</v>
      </c>
      <c r="RLX90" s="184" t="s">
        <v>0</v>
      </c>
      <c r="RLY90" s="184" t="s">
        <v>0</v>
      </c>
      <c r="RLZ90" s="184" t="s">
        <v>0</v>
      </c>
      <c r="RMA90" s="184" t="s">
        <v>0</v>
      </c>
      <c r="RMB90" s="184" t="s">
        <v>0</v>
      </c>
      <c r="RMC90" s="184" t="s">
        <v>0</v>
      </c>
      <c r="RMD90" s="184" t="s">
        <v>0</v>
      </c>
      <c r="RME90" s="184" t="s">
        <v>0</v>
      </c>
      <c r="RMF90" s="184" t="s">
        <v>0</v>
      </c>
      <c r="RMG90" s="184" t="s">
        <v>0</v>
      </c>
      <c r="RMH90" s="184" t="s">
        <v>0</v>
      </c>
      <c r="RMI90" s="184" t="s">
        <v>0</v>
      </c>
      <c r="RMJ90" s="184" t="s">
        <v>0</v>
      </c>
      <c r="RMK90" s="184" t="s">
        <v>0</v>
      </c>
      <c r="RML90" s="184" t="s">
        <v>0</v>
      </c>
      <c r="RMM90" s="184" t="s">
        <v>0</v>
      </c>
      <c r="RMN90" s="184" t="s">
        <v>0</v>
      </c>
      <c r="RMO90" s="184" t="s">
        <v>0</v>
      </c>
      <c r="RMP90" s="184" t="s">
        <v>0</v>
      </c>
      <c r="RMQ90" s="184" t="s">
        <v>0</v>
      </c>
      <c r="RMR90" s="184" t="s">
        <v>0</v>
      </c>
      <c r="RMS90" s="184" t="s">
        <v>0</v>
      </c>
      <c r="RMT90" s="184" t="s">
        <v>0</v>
      </c>
      <c r="RMU90" s="184" t="s">
        <v>0</v>
      </c>
      <c r="RMV90" s="184" t="s">
        <v>0</v>
      </c>
      <c r="RMW90" s="184" t="s">
        <v>0</v>
      </c>
      <c r="RMX90" s="184" t="s">
        <v>0</v>
      </c>
      <c r="RMY90" s="184" t="s">
        <v>0</v>
      </c>
      <c r="RMZ90" s="184" t="s">
        <v>0</v>
      </c>
      <c r="RNA90" s="184" t="s">
        <v>0</v>
      </c>
      <c r="RNB90" s="184" t="s">
        <v>0</v>
      </c>
      <c r="RNC90" s="184" t="s">
        <v>0</v>
      </c>
      <c r="RND90" s="184" t="s">
        <v>0</v>
      </c>
      <c r="RNE90" s="184" t="s">
        <v>0</v>
      </c>
      <c r="RNF90" s="184" t="s">
        <v>0</v>
      </c>
      <c r="RNG90" s="184" t="s">
        <v>0</v>
      </c>
      <c r="RNH90" s="184" t="s">
        <v>0</v>
      </c>
      <c r="RNI90" s="184" t="s">
        <v>0</v>
      </c>
      <c r="RNJ90" s="184" t="s">
        <v>0</v>
      </c>
      <c r="RNK90" s="184" t="s">
        <v>0</v>
      </c>
      <c r="RNL90" s="184" t="s">
        <v>0</v>
      </c>
      <c r="RNM90" s="184" t="s">
        <v>0</v>
      </c>
      <c r="RNN90" s="184" t="s">
        <v>0</v>
      </c>
      <c r="RNO90" s="184" t="s">
        <v>0</v>
      </c>
      <c r="RNP90" s="184" t="s">
        <v>0</v>
      </c>
      <c r="RNQ90" s="184" t="s">
        <v>0</v>
      </c>
      <c r="RNR90" s="184" t="s">
        <v>0</v>
      </c>
      <c r="RNS90" s="184" t="s">
        <v>0</v>
      </c>
      <c r="RNT90" s="184" t="s">
        <v>0</v>
      </c>
      <c r="RNU90" s="184" t="s">
        <v>0</v>
      </c>
      <c r="RNV90" s="184" t="s">
        <v>0</v>
      </c>
      <c r="RNW90" s="184" t="s">
        <v>0</v>
      </c>
      <c r="RNX90" s="184" t="s">
        <v>0</v>
      </c>
      <c r="RNY90" s="184" t="s">
        <v>0</v>
      </c>
      <c r="RNZ90" s="184" t="s">
        <v>0</v>
      </c>
      <c r="ROA90" s="184" t="s">
        <v>0</v>
      </c>
      <c r="ROB90" s="184" t="s">
        <v>0</v>
      </c>
      <c r="ROC90" s="184" t="s">
        <v>0</v>
      </c>
      <c r="ROD90" s="184" t="s">
        <v>0</v>
      </c>
      <c r="ROE90" s="184" t="s">
        <v>0</v>
      </c>
      <c r="ROF90" s="184" t="s">
        <v>0</v>
      </c>
      <c r="ROG90" s="184" t="s">
        <v>0</v>
      </c>
      <c r="ROH90" s="184" t="s">
        <v>0</v>
      </c>
      <c r="ROI90" s="184" t="s">
        <v>0</v>
      </c>
      <c r="ROJ90" s="184" t="s">
        <v>0</v>
      </c>
      <c r="ROK90" s="184" t="s">
        <v>0</v>
      </c>
      <c r="ROL90" s="184" t="s">
        <v>0</v>
      </c>
      <c r="ROM90" s="184" t="s">
        <v>0</v>
      </c>
      <c r="RON90" s="184" t="s">
        <v>0</v>
      </c>
      <c r="ROO90" s="184" t="s">
        <v>0</v>
      </c>
      <c r="ROP90" s="184" t="s">
        <v>0</v>
      </c>
      <c r="ROQ90" s="184" t="s">
        <v>0</v>
      </c>
      <c r="ROR90" s="184" t="s">
        <v>0</v>
      </c>
      <c r="ROS90" s="184" t="s">
        <v>0</v>
      </c>
      <c r="ROT90" s="184" t="s">
        <v>0</v>
      </c>
      <c r="ROU90" s="184" t="s">
        <v>0</v>
      </c>
      <c r="ROV90" s="184" t="s">
        <v>0</v>
      </c>
      <c r="ROW90" s="184" t="s">
        <v>0</v>
      </c>
      <c r="ROX90" s="184" t="s">
        <v>0</v>
      </c>
      <c r="ROY90" s="184" t="s">
        <v>0</v>
      </c>
      <c r="ROZ90" s="184" t="s">
        <v>0</v>
      </c>
      <c r="RPA90" s="184" t="s">
        <v>0</v>
      </c>
      <c r="RPB90" s="184" t="s">
        <v>0</v>
      </c>
      <c r="RPC90" s="184" t="s">
        <v>0</v>
      </c>
      <c r="RPD90" s="184" t="s">
        <v>0</v>
      </c>
      <c r="RPE90" s="184" t="s">
        <v>0</v>
      </c>
      <c r="RPF90" s="184" t="s">
        <v>0</v>
      </c>
      <c r="RPG90" s="184" t="s">
        <v>0</v>
      </c>
      <c r="RPH90" s="184" t="s">
        <v>0</v>
      </c>
      <c r="RPI90" s="184" t="s">
        <v>0</v>
      </c>
      <c r="RPJ90" s="184" t="s">
        <v>0</v>
      </c>
      <c r="RPK90" s="184" t="s">
        <v>0</v>
      </c>
      <c r="RPL90" s="184" t="s">
        <v>0</v>
      </c>
      <c r="RPM90" s="184" t="s">
        <v>0</v>
      </c>
      <c r="RPN90" s="184" t="s">
        <v>0</v>
      </c>
      <c r="RPO90" s="184" t="s">
        <v>0</v>
      </c>
      <c r="RPP90" s="184" t="s">
        <v>0</v>
      </c>
      <c r="RPQ90" s="184" t="s">
        <v>0</v>
      </c>
      <c r="RPR90" s="184" t="s">
        <v>0</v>
      </c>
      <c r="RPS90" s="184" t="s">
        <v>0</v>
      </c>
      <c r="RPT90" s="184" t="s">
        <v>0</v>
      </c>
      <c r="RPU90" s="184" t="s">
        <v>0</v>
      </c>
      <c r="RPV90" s="184" t="s">
        <v>0</v>
      </c>
      <c r="RPW90" s="184" t="s">
        <v>0</v>
      </c>
      <c r="RPX90" s="184" t="s">
        <v>0</v>
      </c>
      <c r="RPY90" s="184" t="s">
        <v>0</v>
      </c>
      <c r="RPZ90" s="184" t="s">
        <v>0</v>
      </c>
      <c r="RQA90" s="184" t="s">
        <v>0</v>
      </c>
      <c r="RQB90" s="184" t="s">
        <v>0</v>
      </c>
      <c r="RQC90" s="184" t="s">
        <v>0</v>
      </c>
      <c r="RQD90" s="184" t="s">
        <v>0</v>
      </c>
      <c r="RQE90" s="184" t="s">
        <v>0</v>
      </c>
      <c r="RQF90" s="184" t="s">
        <v>0</v>
      </c>
      <c r="RQG90" s="184" t="s">
        <v>0</v>
      </c>
      <c r="RQH90" s="184" t="s">
        <v>0</v>
      </c>
      <c r="RQI90" s="184" t="s">
        <v>0</v>
      </c>
      <c r="RQJ90" s="184" t="s">
        <v>0</v>
      </c>
      <c r="RQK90" s="184" t="s">
        <v>0</v>
      </c>
      <c r="RQL90" s="184" t="s">
        <v>0</v>
      </c>
      <c r="RQM90" s="184" t="s">
        <v>0</v>
      </c>
      <c r="RQN90" s="184" t="s">
        <v>0</v>
      </c>
      <c r="RQO90" s="184" t="s">
        <v>0</v>
      </c>
      <c r="RQP90" s="184" t="s">
        <v>0</v>
      </c>
      <c r="RQQ90" s="184" t="s">
        <v>0</v>
      </c>
      <c r="RQR90" s="184" t="s">
        <v>0</v>
      </c>
      <c r="RQS90" s="184" t="s">
        <v>0</v>
      </c>
      <c r="RQT90" s="184" t="s">
        <v>0</v>
      </c>
      <c r="RQU90" s="184" t="s">
        <v>0</v>
      </c>
      <c r="RQV90" s="184" t="s">
        <v>0</v>
      </c>
      <c r="RQW90" s="184" t="s">
        <v>0</v>
      </c>
      <c r="RQX90" s="184" t="s">
        <v>0</v>
      </c>
      <c r="RQY90" s="184" t="s">
        <v>0</v>
      </c>
      <c r="RQZ90" s="184" t="s">
        <v>0</v>
      </c>
      <c r="RRA90" s="184" t="s">
        <v>0</v>
      </c>
      <c r="RRB90" s="184" t="s">
        <v>0</v>
      </c>
      <c r="RRC90" s="184" t="s">
        <v>0</v>
      </c>
      <c r="RRD90" s="184" t="s">
        <v>0</v>
      </c>
      <c r="RRE90" s="184" t="s">
        <v>0</v>
      </c>
      <c r="RRF90" s="184" t="s">
        <v>0</v>
      </c>
      <c r="RRG90" s="184" t="s">
        <v>0</v>
      </c>
      <c r="RRH90" s="184" t="s">
        <v>0</v>
      </c>
      <c r="RRI90" s="184" t="s">
        <v>0</v>
      </c>
      <c r="RRJ90" s="184" t="s">
        <v>0</v>
      </c>
      <c r="RRK90" s="184" t="s">
        <v>0</v>
      </c>
      <c r="RRL90" s="184" t="s">
        <v>0</v>
      </c>
      <c r="RRM90" s="184" t="s">
        <v>0</v>
      </c>
      <c r="RRN90" s="184" t="s">
        <v>0</v>
      </c>
      <c r="RRO90" s="184" t="s">
        <v>0</v>
      </c>
      <c r="RRP90" s="184" t="s">
        <v>0</v>
      </c>
      <c r="RRQ90" s="184" t="s">
        <v>0</v>
      </c>
      <c r="RRR90" s="184" t="s">
        <v>0</v>
      </c>
      <c r="RRS90" s="184" t="s">
        <v>0</v>
      </c>
      <c r="RRT90" s="184" t="s">
        <v>0</v>
      </c>
      <c r="RRU90" s="184" t="s">
        <v>0</v>
      </c>
      <c r="RRV90" s="184" t="s">
        <v>0</v>
      </c>
      <c r="RRW90" s="184" t="s">
        <v>0</v>
      </c>
      <c r="RRX90" s="184" t="s">
        <v>0</v>
      </c>
      <c r="RRY90" s="184" t="s">
        <v>0</v>
      </c>
      <c r="RRZ90" s="184" t="s">
        <v>0</v>
      </c>
      <c r="RSA90" s="184" t="s">
        <v>0</v>
      </c>
      <c r="RSB90" s="184" t="s">
        <v>0</v>
      </c>
      <c r="RSC90" s="184" t="s">
        <v>0</v>
      </c>
      <c r="RSD90" s="184" t="s">
        <v>0</v>
      </c>
      <c r="RSE90" s="184" t="s">
        <v>0</v>
      </c>
      <c r="RSF90" s="184" t="s">
        <v>0</v>
      </c>
      <c r="RSG90" s="184" t="s">
        <v>0</v>
      </c>
      <c r="RSH90" s="184" t="s">
        <v>0</v>
      </c>
      <c r="RSI90" s="184" t="s">
        <v>0</v>
      </c>
      <c r="RSJ90" s="184" t="s">
        <v>0</v>
      </c>
      <c r="RSK90" s="184" t="s">
        <v>0</v>
      </c>
      <c r="RSL90" s="184" t="s">
        <v>0</v>
      </c>
      <c r="RSM90" s="184" t="s">
        <v>0</v>
      </c>
      <c r="RSN90" s="184" t="s">
        <v>0</v>
      </c>
      <c r="RSO90" s="184" t="s">
        <v>0</v>
      </c>
      <c r="RSP90" s="184" t="s">
        <v>0</v>
      </c>
      <c r="RSQ90" s="184" t="s">
        <v>0</v>
      </c>
      <c r="RSR90" s="184" t="s">
        <v>0</v>
      </c>
      <c r="RSS90" s="184" t="s">
        <v>0</v>
      </c>
      <c r="RST90" s="184" t="s">
        <v>0</v>
      </c>
      <c r="RSU90" s="184" t="s">
        <v>0</v>
      </c>
      <c r="RSV90" s="184" t="s">
        <v>0</v>
      </c>
      <c r="RSW90" s="184" t="s">
        <v>0</v>
      </c>
      <c r="RSX90" s="184" t="s">
        <v>0</v>
      </c>
      <c r="RSY90" s="184" t="s">
        <v>0</v>
      </c>
      <c r="RSZ90" s="184" t="s">
        <v>0</v>
      </c>
      <c r="RTA90" s="184" t="s">
        <v>0</v>
      </c>
      <c r="RTB90" s="184" t="s">
        <v>0</v>
      </c>
      <c r="RTC90" s="184" t="s">
        <v>0</v>
      </c>
      <c r="RTD90" s="184" t="s">
        <v>0</v>
      </c>
      <c r="RTE90" s="184" t="s">
        <v>0</v>
      </c>
      <c r="RTF90" s="184" t="s">
        <v>0</v>
      </c>
      <c r="RTG90" s="184" t="s">
        <v>0</v>
      </c>
      <c r="RTH90" s="184" t="s">
        <v>0</v>
      </c>
      <c r="RTI90" s="184" t="s">
        <v>0</v>
      </c>
      <c r="RTJ90" s="184" t="s">
        <v>0</v>
      </c>
      <c r="RTK90" s="184" t="s">
        <v>0</v>
      </c>
      <c r="RTL90" s="184" t="s">
        <v>0</v>
      </c>
      <c r="RTM90" s="184" t="s">
        <v>0</v>
      </c>
      <c r="RTN90" s="184" t="s">
        <v>0</v>
      </c>
      <c r="RTO90" s="184" t="s">
        <v>0</v>
      </c>
      <c r="RTP90" s="184" t="s">
        <v>0</v>
      </c>
      <c r="RTQ90" s="184" t="s">
        <v>0</v>
      </c>
      <c r="RTR90" s="184" t="s">
        <v>0</v>
      </c>
      <c r="RTS90" s="184" t="s">
        <v>0</v>
      </c>
      <c r="RTT90" s="184" t="s">
        <v>0</v>
      </c>
      <c r="RTU90" s="184" t="s">
        <v>0</v>
      </c>
      <c r="RTV90" s="184" t="s">
        <v>0</v>
      </c>
      <c r="RTW90" s="184" t="s">
        <v>0</v>
      </c>
      <c r="RTX90" s="184" t="s">
        <v>0</v>
      </c>
      <c r="RTY90" s="184" t="s">
        <v>0</v>
      </c>
      <c r="RTZ90" s="184" t="s">
        <v>0</v>
      </c>
      <c r="RUA90" s="184" t="s">
        <v>0</v>
      </c>
      <c r="RUB90" s="184" t="s">
        <v>0</v>
      </c>
      <c r="RUC90" s="184" t="s">
        <v>0</v>
      </c>
      <c r="RUD90" s="184" t="s">
        <v>0</v>
      </c>
      <c r="RUE90" s="184" t="s">
        <v>0</v>
      </c>
      <c r="RUF90" s="184" t="s">
        <v>0</v>
      </c>
      <c r="RUG90" s="184" t="s">
        <v>0</v>
      </c>
      <c r="RUH90" s="184" t="s">
        <v>0</v>
      </c>
      <c r="RUI90" s="184" t="s">
        <v>0</v>
      </c>
      <c r="RUJ90" s="184" t="s">
        <v>0</v>
      </c>
      <c r="RUK90" s="184" t="s">
        <v>0</v>
      </c>
      <c r="RUL90" s="184" t="s">
        <v>0</v>
      </c>
      <c r="RUM90" s="184" t="s">
        <v>0</v>
      </c>
      <c r="RUN90" s="184" t="s">
        <v>0</v>
      </c>
      <c r="RUO90" s="184" t="s">
        <v>0</v>
      </c>
      <c r="RUP90" s="184" t="s">
        <v>0</v>
      </c>
      <c r="RUQ90" s="184" t="s">
        <v>0</v>
      </c>
      <c r="RUR90" s="184" t="s">
        <v>0</v>
      </c>
      <c r="RUS90" s="184" t="s">
        <v>0</v>
      </c>
      <c r="RUT90" s="184" t="s">
        <v>0</v>
      </c>
      <c r="RUU90" s="184" t="s">
        <v>0</v>
      </c>
      <c r="RUV90" s="184" t="s">
        <v>0</v>
      </c>
      <c r="RUW90" s="184" t="s">
        <v>0</v>
      </c>
      <c r="RUX90" s="184" t="s">
        <v>0</v>
      </c>
      <c r="RUY90" s="184" t="s">
        <v>0</v>
      </c>
      <c r="RUZ90" s="184" t="s">
        <v>0</v>
      </c>
      <c r="RVA90" s="184" t="s">
        <v>0</v>
      </c>
      <c r="RVB90" s="184" t="s">
        <v>0</v>
      </c>
      <c r="RVC90" s="184" t="s">
        <v>0</v>
      </c>
      <c r="RVD90" s="184" t="s">
        <v>0</v>
      </c>
      <c r="RVE90" s="184" t="s">
        <v>0</v>
      </c>
      <c r="RVF90" s="184" t="s">
        <v>0</v>
      </c>
      <c r="RVG90" s="184" t="s">
        <v>0</v>
      </c>
      <c r="RVH90" s="184" t="s">
        <v>0</v>
      </c>
      <c r="RVI90" s="184" t="s">
        <v>0</v>
      </c>
      <c r="RVJ90" s="184" t="s">
        <v>0</v>
      </c>
      <c r="RVK90" s="184" t="s">
        <v>0</v>
      </c>
      <c r="RVL90" s="184" t="s">
        <v>0</v>
      </c>
      <c r="RVM90" s="184" t="s">
        <v>0</v>
      </c>
      <c r="RVN90" s="184" t="s">
        <v>0</v>
      </c>
      <c r="RVO90" s="184" t="s">
        <v>0</v>
      </c>
      <c r="RVP90" s="184" t="s">
        <v>0</v>
      </c>
      <c r="RVQ90" s="184" t="s">
        <v>0</v>
      </c>
      <c r="RVR90" s="184" t="s">
        <v>0</v>
      </c>
      <c r="RVS90" s="184" t="s">
        <v>0</v>
      </c>
      <c r="RVT90" s="184" t="s">
        <v>0</v>
      </c>
      <c r="RVU90" s="184" t="s">
        <v>0</v>
      </c>
      <c r="RVV90" s="184" t="s">
        <v>0</v>
      </c>
      <c r="RVW90" s="184" t="s">
        <v>0</v>
      </c>
      <c r="RVX90" s="184" t="s">
        <v>0</v>
      </c>
      <c r="RVY90" s="184" t="s">
        <v>0</v>
      </c>
      <c r="RVZ90" s="184" t="s">
        <v>0</v>
      </c>
      <c r="RWA90" s="184" t="s">
        <v>0</v>
      </c>
      <c r="RWB90" s="184" t="s">
        <v>0</v>
      </c>
      <c r="RWC90" s="184" t="s">
        <v>0</v>
      </c>
      <c r="RWD90" s="184" t="s">
        <v>0</v>
      </c>
      <c r="RWE90" s="184" t="s">
        <v>0</v>
      </c>
      <c r="RWF90" s="184" t="s">
        <v>0</v>
      </c>
      <c r="RWG90" s="184" t="s">
        <v>0</v>
      </c>
      <c r="RWH90" s="184" t="s">
        <v>0</v>
      </c>
      <c r="RWI90" s="184" t="s">
        <v>0</v>
      </c>
      <c r="RWJ90" s="184" t="s">
        <v>0</v>
      </c>
      <c r="RWK90" s="184" t="s">
        <v>0</v>
      </c>
      <c r="RWL90" s="184" t="s">
        <v>0</v>
      </c>
      <c r="RWM90" s="184" t="s">
        <v>0</v>
      </c>
      <c r="RWN90" s="184" t="s">
        <v>0</v>
      </c>
      <c r="RWO90" s="184" t="s">
        <v>0</v>
      </c>
      <c r="RWP90" s="184" t="s">
        <v>0</v>
      </c>
      <c r="RWQ90" s="184" t="s">
        <v>0</v>
      </c>
      <c r="RWR90" s="184" t="s">
        <v>0</v>
      </c>
      <c r="RWS90" s="184" t="s">
        <v>0</v>
      </c>
      <c r="RWT90" s="184" t="s">
        <v>0</v>
      </c>
      <c r="RWU90" s="184" t="s">
        <v>0</v>
      </c>
      <c r="RWV90" s="184" t="s">
        <v>0</v>
      </c>
      <c r="RWW90" s="184" t="s">
        <v>0</v>
      </c>
      <c r="RWX90" s="184" t="s">
        <v>0</v>
      </c>
      <c r="RWY90" s="184" t="s">
        <v>0</v>
      </c>
      <c r="RWZ90" s="184" t="s">
        <v>0</v>
      </c>
      <c r="RXA90" s="184" t="s">
        <v>0</v>
      </c>
      <c r="RXB90" s="184" t="s">
        <v>0</v>
      </c>
      <c r="RXC90" s="184" t="s">
        <v>0</v>
      </c>
      <c r="RXD90" s="184" t="s">
        <v>0</v>
      </c>
      <c r="RXE90" s="184" t="s">
        <v>0</v>
      </c>
      <c r="RXF90" s="184" t="s">
        <v>0</v>
      </c>
      <c r="RXG90" s="184" t="s">
        <v>0</v>
      </c>
      <c r="RXH90" s="184" t="s">
        <v>0</v>
      </c>
      <c r="RXI90" s="184" t="s">
        <v>0</v>
      </c>
      <c r="RXJ90" s="184" t="s">
        <v>0</v>
      </c>
      <c r="RXK90" s="184" t="s">
        <v>0</v>
      </c>
      <c r="RXL90" s="184" t="s">
        <v>0</v>
      </c>
      <c r="RXM90" s="184" t="s">
        <v>0</v>
      </c>
      <c r="RXN90" s="184" t="s">
        <v>0</v>
      </c>
      <c r="RXO90" s="184" t="s">
        <v>0</v>
      </c>
      <c r="RXP90" s="184" t="s">
        <v>0</v>
      </c>
      <c r="RXQ90" s="184" t="s">
        <v>0</v>
      </c>
      <c r="RXR90" s="184" t="s">
        <v>0</v>
      </c>
      <c r="RXS90" s="184" t="s">
        <v>0</v>
      </c>
      <c r="RXT90" s="184" t="s">
        <v>0</v>
      </c>
      <c r="RXU90" s="184" t="s">
        <v>0</v>
      </c>
      <c r="RXV90" s="184" t="s">
        <v>0</v>
      </c>
      <c r="RXW90" s="184" t="s">
        <v>0</v>
      </c>
      <c r="RXX90" s="184" t="s">
        <v>0</v>
      </c>
      <c r="RXY90" s="184" t="s">
        <v>0</v>
      </c>
      <c r="RXZ90" s="184" t="s">
        <v>0</v>
      </c>
      <c r="RYA90" s="184" t="s">
        <v>0</v>
      </c>
      <c r="RYB90" s="184" t="s">
        <v>0</v>
      </c>
      <c r="RYC90" s="184" t="s">
        <v>0</v>
      </c>
      <c r="RYD90" s="184" t="s">
        <v>0</v>
      </c>
      <c r="RYE90" s="184" t="s">
        <v>0</v>
      </c>
      <c r="RYF90" s="184" t="s">
        <v>0</v>
      </c>
      <c r="RYG90" s="184" t="s">
        <v>0</v>
      </c>
      <c r="RYH90" s="184" t="s">
        <v>0</v>
      </c>
      <c r="RYI90" s="184" t="s">
        <v>0</v>
      </c>
      <c r="RYJ90" s="184" t="s">
        <v>0</v>
      </c>
      <c r="RYK90" s="184" t="s">
        <v>0</v>
      </c>
      <c r="RYL90" s="184" t="s">
        <v>0</v>
      </c>
      <c r="RYM90" s="184" t="s">
        <v>0</v>
      </c>
      <c r="RYN90" s="184" t="s">
        <v>0</v>
      </c>
      <c r="RYO90" s="184" t="s">
        <v>0</v>
      </c>
      <c r="RYP90" s="184" t="s">
        <v>0</v>
      </c>
      <c r="RYQ90" s="184" t="s">
        <v>0</v>
      </c>
      <c r="RYR90" s="184" t="s">
        <v>0</v>
      </c>
      <c r="RYS90" s="184" t="s">
        <v>0</v>
      </c>
      <c r="RYT90" s="184" t="s">
        <v>0</v>
      </c>
      <c r="RYU90" s="184" t="s">
        <v>0</v>
      </c>
      <c r="RYV90" s="184" t="s">
        <v>0</v>
      </c>
      <c r="RYW90" s="184" t="s">
        <v>0</v>
      </c>
      <c r="RYX90" s="184" t="s">
        <v>0</v>
      </c>
      <c r="RYY90" s="184" t="s">
        <v>0</v>
      </c>
      <c r="RYZ90" s="184" t="s">
        <v>0</v>
      </c>
      <c r="RZA90" s="184" t="s">
        <v>0</v>
      </c>
      <c r="RZB90" s="184" t="s">
        <v>0</v>
      </c>
      <c r="RZC90" s="184" t="s">
        <v>0</v>
      </c>
      <c r="RZD90" s="184" t="s">
        <v>0</v>
      </c>
      <c r="RZE90" s="184" t="s">
        <v>0</v>
      </c>
      <c r="RZF90" s="184" t="s">
        <v>0</v>
      </c>
      <c r="RZG90" s="184" t="s">
        <v>0</v>
      </c>
      <c r="RZH90" s="184" t="s">
        <v>0</v>
      </c>
      <c r="RZI90" s="184" t="s">
        <v>0</v>
      </c>
      <c r="RZJ90" s="184" t="s">
        <v>0</v>
      </c>
      <c r="RZK90" s="184" t="s">
        <v>0</v>
      </c>
      <c r="RZL90" s="184" t="s">
        <v>0</v>
      </c>
      <c r="RZM90" s="184" t="s">
        <v>0</v>
      </c>
      <c r="RZN90" s="184" t="s">
        <v>0</v>
      </c>
      <c r="RZO90" s="184" t="s">
        <v>0</v>
      </c>
      <c r="RZP90" s="184" t="s">
        <v>0</v>
      </c>
      <c r="RZQ90" s="184" t="s">
        <v>0</v>
      </c>
      <c r="RZR90" s="184" t="s">
        <v>0</v>
      </c>
      <c r="RZS90" s="184" t="s">
        <v>0</v>
      </c>
      <c r="RZT90" s="184" t="s">
        <v>0</v>
      </c>
      <c r="RZU90" s="184" t="s">
        <v>0</v>
      </c>
      <c r="RZV90" s="184" t="s">
        <v>0</v>
      </c>
      <c r="RZW90" s="184" t="s">
        <v>0</v>
      </c>
      <c r="RZX90" s="184" t="s">
        <v>0</v>
      </c>
      <c r="RZY90" s="184" t="s">
        <v>0</v>
      </c>
      <c r="RZZ90" s="184" t="s">
        <v>0</v>
      </c>
      <c r="SAA90" s="184" t="s">
        <v>0</v>
      </c>
      <c r="SAB90" s="184" t="s">
        <v>0</v>
      </c>
      <c r="SAC90" s="184" t="s">
        <v>0</v>
      </c>
      <c r="SAD90" s="184" t="s">
        <v>0</v>
      </c>
      <c r="SAE90" s="184" t="s">
        <v>0</v>
      </c>
      <c r="SAF90" s="184" t="s">
        <v>0</v>
      </c>
      <c r="SAG90" s="184" t="s">
        <v>0</v>
      </c>
      <c r="SAH90" s="184" t="s">
        <v>0</v>
      </c>
      <c r="SAI90" s="184" t="s">
        <v>0</v>
      </c>
      <c r="SAJ90" s="184" t="s">
        <v>0</v>
      </c>
      <c r="SAK90" s="184" t="s">
        <v>0</v>
      </c>
      <c r="SAL90" s="184" t="s">
        <v>0</v>
      </c>
      <c r="SAM90" s="184" t="s">
        <v>0</v>
      </c>
      <c r="SAN90" s="184" t="s">
        <v>0</v>
      </c>
      <c r="SAO90" s="184" t="s">
        <v>0</v>
      </c>
      <c r="SAP90" s="184" t="s">
        <v>0</v>
      </c>
      <c r="SAQ90" s="184" t="s">
        <v>0</v>
      </c>
      <c r="SAR90" s="184" t="s">
        <v>0</v>
      </c>
      <c r="SAS90" s="184" t="s">
        <v>0</v>
      </c>
      <c r="SAT90" s="184" t="s">
        <v>0</v>
      </c>
      <c r="SAU90" s="184" t="s">
        <v>0</v>
      </c>
      <c r="SAV90" s="184" t="s">
        <v>0</v>
      </c>
      <c r="SAW90" s="184" t="s">
        <v>0</v>
      </c>
      <c r="SAX90" s="184" t="s">
        <v>0</v>
      </c>
      <c r="SAY90" s="184" t="s">
        <v>0</v>
      </c>
      <c r="SAZ90" s="184" t="s">
        <v>0</v>
      </c>
      <c r="SBA90" s="184" t="s">
        <v>0</v>
      </c>
      <c r="SBB90" s="184" t="s">
        <v>0</v>
      </c>
      <c r="SBC90" s="184" t="s">
        <v>0</v>
      </c>
      <c r="SBD90" s="184" t="s">
        <v>0</v>
      </c>
      <c r="SBE90" s="184" t="s">
        <v>0</v>
      </c>
      <c r="SBF90" s="184" t="s">
        <v>0</v>
      </c>
      <c r="SBG90" s="184" t="s">
        <v>0</v>
      </c>
      <c r="SBH90" s="184" t="s">
        <v>0</v>
      </c>
      <c r="SBI90" s="184" t="s">
        <v>0</v>
      </c>
      <c r="SBJ90" s="184" t="s">
        <v>0</v>
      </c>
      <c r="SBK90" s="184" t="s">
        <v>0</v>
      </c>
      <c r="SBL90" s="184" t="s">
        <v>0</v>
      </c>
      <c r="SBM90" s="184" t="s">
        <v>0</v>
      </c>
      <c r="SBN90" s="184" t="s">
        <v>0</v>
      </c>
      <c r="SBO90" s="184" t="s">
        <v>0</v>
      </c>
      <c r="SBP90" s="184" t="s">
        <v>0</v>
      </c>
      <c r="SBQ90" s="184" t="s">
        <v>0</v>
      </c>
      <c r="SBR90" s="184" t="s">
        <v>0</v>
      </c>
      <c r="SBS90" s="184" t="s">
        <v>0</v>
      </c>
      <c r="SBT90" s="184" t="s">
        <v>0</v>
      </c>
      <c r="SBU90" s="184" t="s">
        <v>0</v>
      </c>
      <c r="SBV90" s="184" t="s">
        <v>0</v>
      </c>
      <c r="SBW90" s="184" t="s">
        <v>0</v>
      </c>
      <c r="SBX90" s="184" t="s">
        <v>0</v>
      </c>
      <c r="SBY90" s="184" t="s">
        <v>0</v>
      </c>
      <c r="SBZ90" s="184" t="s">
        <v>0</v>
      </c>
      <c r="SCA90" s="184" t="s">
        <v>0</v>
      </c>
      <c r="SCB90" s="184" t="s">
        <v>0</v>
      </c>
      <c r="SCC90" s="184" t="s">
        <v>0</v>
      </c>
      <c r="SCD90" s="184" t="s">
        <v>0</v>
      </c>
      <c r="SCE90" s="184" t="s">
        <v>0</v>
      </c>
      <c r="SCF90" s="184" t="s">
        <v>0</v>
      </c>
      <c r="SCG90" s="184" t="s">
        <v>0</v>
      </c>
      <c r="SCH90" s="184" t="s">
        <v>0</v>
      </c>
      <c r="SCI90" s="184" t="s">
        <v>0</v>
      </c>
      <c r="SCJ90" s="184" t="s">
        <v>0</v>
      </c>
      <c r="SCK90" s="184" t="s">
        <v>0</v>
      </c>
      <c r="SCL90" s="184" t="s">
        <v>0</v>
      </c>
      <c r="SCM90" s="184" t="s">
        <v>0</v>
      </c>
      <c r="SCN90" s="184" t="s">
        <v>0</v>
      </c>
      <c r="SCO90" s="184" t="s">
        <v>0</v>
      </c>
      <c r="SCP90" s="184" t="s">
        <v>0</v>
      </c>
      <c r="SCQ90" s="184" t="s">
        <v>0</v>
      </c>
      <c r="SCR90" s="184" t="s">
        <v>0</v>
      </c>
      <c r="SCS90" s="184" t="s">
        <v>0</v>
      </c>
      <c r="SCT90" s="184" t="s">
        <v>0</v>
      </c>
      <c r="SCU90" s="184" t="s">
        <v>0</v>
      </c>
      <c r="SCV90" s="184" t="s">
        <v>0</v>
      </c>
      <c r="SCW90" s="184" t="s">
        <v>0</v>
      </c>
      <c r="SCX90" s="184" t="s">
        <v>0</v>
      </c>
      <c r="SCY90" s="184" t="s">
        <v>0</v>
      </c>
      <c r="SCZ90" s="184" t="s">
        <v>0</v>
      </c>
      <c r="SDA90" s="184" t="s">
        <v>0</v>
      </c>
      <c r="SDB90" s="184" t="s">
        <v>0</v>
      </c>
      <c r="SDC90" s="184" t="s">
        <v>0</v>
      </c>
      <c r="SDD90" s="184" t="s">
        <v>0</v>
      </c>
      <c r="SDE90" s="184" t="s">
        <v>0</v>
      </c>
      <c r="SDF90" s="184" t="s">
        <v>0</v>
      </c>
      <c r="SDG90" s="184" t="s">
        <v>0</v>
      </c>
      <c r="SDH90" s="184" t="s">
        <v>0</v>
      </c>
      <c r="SDI90" s="184" t="s">
        <v>0</v>
      </c>
      <c r="SDJ90" s="184" t="s">
        <v>0</v>
      </c>
      <c r="SDK90" s="184" t="s">
        <v>0</v>
      </c>
      <c r="SDL90" s="184" t="s">
        <v>0</v>
      </c>
      <c r="SDM90" s="184" t="s">
        <v>0</v>
      </c>
      <c r="SDN90" s="184" t="s">
        <v>0</v>
      </c>
      <c r="SDO90" s="184" t="s">
        <v>0</v>
      </c>
      <c r="SDP90" s="184" t="s">
        <v>0</v>
      </c>
      <c r="SDQ90" s="184" t="s">
        <v>0</v>
      </c>
      <c r="SDR90" s="184" t="s">
        <v>0</v>
      </c>
      <c r="SDS90" s="184" t="s">
        <v>0</v>
      </c>
      <c r="SDT90" s="184" t="s">
        <v>0</v>
      </c>
      <c r="SDU90" s="184" t="s">
        <v>0</v>
      </c>
      <c r="SDV90" s="184" t="s">
        <v>0</v>
      </c>
      <c r="SDW90" s="184" t="s">
        <v>0</v>
      </c>
      <c r="SDX90" s="184" t="s">
        <v>0</v>
      </c>
      <c r="SDY90" s="184" t="s">
        <v>0</v>
      </c>
      <c r="SDZ90" s="184" t="s">
        <v>0</v>
      </c>
      <c r="SEA90" s="184" t="s">
        <v>0</v>
      </c>
      <c r="SEB90" s="184" t="s">
        <v>0</v>
      </c>
      <c r="SEC90" s="184" t="s">
        <v>0</v>
      </c>
      <c r="SED90" s="184" t="s">
        <v>0</v>
      </c>
      <c r="SEE90" s="184" t="s">
        <v>0</v>
      </c>
      <c r="SEF90" s="184" t="s">
        <v>0</v>
      </c>
      <c r="SEG90" s="184" t="s">
        <v>0</v>
      </c>
      <c r="SEH90" s="184" t="s">
        <v>0</v>
      </c>
      <c r="SEI90" s="184" t="s">
        <v>0</v>
      </c>
      <c r="SEJ90" s="184" t="s">
        <v>0</v>
      </c>
      <c r="SEK90" s="184" t="s">
        <v>0</v>
      </c>
      <c r="SEL90" s="184" t="s">
        <v>0</v>
      </c>
      <c r="SEM90" s="184" t="s">
        <v>0</v>
      </c>
      <c r="SEN90" s="184" t="s">
        <v>0</v>
      </c>
      <c r="SEO90" s="184" t="s">
        <v>0</v>
      </c>
      <c r="SEP90" s="184" t="s">
        <v>0</v>
      </c>
      <c r="SEQ90" s="184" t="s">
        <v>0</v>
      </c>
      <c r="SER90" s="184" t="s">
        <v>0</v>
      </c>
      <c r="SES90" s="184" t="s">
        <v>0</v>
      </c>
      <c r="SET90" s="184" t="s">
        <v>0</v>
      </c>
      <c r="SEU90" s="184" t="s">
        <v>0</v>
      </c>
      <c r="SEV90" s="184" t="s">
        <v>0</v>
      </c>
      <c r="SEW90" s="184" t="s">
        <v>0</v>
      </c>
      <c r="SEX90" s="184" t="s">
        <v>0</v>
      </c>
      <c r="SEY90" s="184" t="s">
        <v>0</v>
      </c>
      <c r="SEZ90" s="184" t="s">
        <v>0</v>
      </c>
      <c r="SFA90" s="184" t="s">
        <v>0</v>
      </c>
      <c r="SFB90" s="184" t="s">
        <v>0</v>
      </c>
      <c r="SFC90" s="184" t="s">
        <v>0</v>
      </c>
      <c r="SFD90" s="184" t="s">
        <v>0</v>
      </c>
      <c r="SFE90" s="184" t="s">
        <v>0</v>
      </c>
      <c r="SFF90" s="184" t="s">
        <v>0</v>
      </c>
      <c r="SFG90" s="184" t="s">
        <v>0</v>
      </c>
      <c r="SFH90" s="184" t="s">
        <v>0</v>
      </c>
      <c r="SFI90" s="184" t="s">
        <v>0</v>
      </c>
      <c r="SFJ90" s="184" t="s">
        <v>0</v>
      </c>
      <c r="SFK90" s="184" t="s">
        <v>0</v>
      </c>
      <c r="SFL90" s="184" t="s">
        <v>0</v>
      </c>
      <c r="SFM90" s="184" t="s">
        <v>0</v>
      </c>
      <c r="SFN90" s="184" t="s">
        <v>0</v>
      </c>
      <c r="SFO90" s="184" t="s">
        <v>0</v>
      </c>
      <c r="SFP90" s="184" t="s">
        <v>0</v>
      </c>
      <c r="SFQ90" s="184" t="s">
        <v>0</v>
      </c>
      <c r="SFR90" s="184" t="s">
        <v>0</v>
      </c>
      <c r="SFS90" s="184" t="s">
        <v>0</v>
      </c>
      <c r="SFT90" s="184" t="s">
        <v>0</v>
      </c>
      <c r="SFU90" s="184" t="s">
        <v>0</v>
      </c>
      <c r="SFV90" s="184" t="s">
        <v>0</v>
      </c>
      <c r="SFW90" s="184" t="s">
        <v>0</v>
      </c>
      <c r="SFX90" s="184" t="s">
        <v>0</v>
      </c>
      <c r="SFY90" s="184" t="s">
        <v>0</v>
      </c>
      <c r="SFZ90" s="184" t="s">
        <v>0</v>
      </c>
      <c r="SGA90" s="184" t="s">
        <v>0</v>
      </c>
      <c r="SGB90" s="184" t="s">
        <v>0</v>
      </c>
      <c r="SGC90" s="184" t="s">
        <v>0</v>
      </c>
      <c r="SGD90" s="184" t="s">
        <v>0</v>
      </c>
      <c r="SGE90" s="184" t="s">
        <v>0</v>
      </c>
      <c r="SGF90" s="184" t="s">
        <v>0</v>
      </c>
      <c r="SGG90" s="184" t="s">
        <v>0</v>
      </c>
      <c r="SGH90" s="184" t="s">
        <v>0</v>
      </c>
      <c r="SGI90" s="184" t="s">
        <v>0</v>
      </c>
      <c r="SGJ90" s="184" t="s">
        <v>0</v>
      </c>
      <c r="SGK90" s="184" t="s">
        <v>0</v>
      </c>
      <c r="SGL90" s="184" t="s">
        <v>0</v>
      </c>
      <c r="SGM90" s="184" t="s">
        <v>0</v>
      </c>
      <c r="SGN90" s="184" t="s">
        <v>0</v>
      </c>
      <c r="SGO90" s="184" t="s">
        <v>0</v>
      </c>
      <c r="SGP90" s="184" t="s">
        <v>0</v>
      </c>
      <c r="SGQ90" s="184" t="s">
        <v>0</v>
      </c>
      <c r="SGR90" s="184" t="s">
        <v>0</v>
      </c>
      <c r="SGS90" s="184" t="s">
        <v>0</v>
      </c>
      <c r="SGT90" s="184" t="s">
        <v>0</v>
      </c>
      <c r="SGU90" s="184" t="s">
        <v>0</v>
      </c>
      <c r="SGV90" s="184" t="s">
        <v>0</v>
      </c>
      <c r="SGW90" s="184" t="s">
        <v>0</v>
      </c>
      <c r="SGX90" s="184" t="s">
        <v>0</v>
      </c>
      <c r="SGY90" s="184" t="s">
        <v>0</v>
      </c>
      <c r="SGZ90" s="184" t="s">
        <v>0</v>
      </c>
      <c r="SHA90" s="184" t="s">
        <v>0</v>
      </c>
      <c r="SHB90" s="184" t="s">
        <v>0</v>
      </c>
      <c r="SHC90" s="184" t="s">
        <v>0</v>
      </c>
      <c r="SHD90" s="184" t="s">
        <v>0</v>
      </c>
      <c r="SHE90" s="184" t="s">
        <v>0</v>
      </c>
      <c r="SHF90" s="184" t="s">
        <v>0</v>
      </c>
      <c r="SHG90" s="184" t="s">
        <v>0</v>
      </c>
      <c r="SHH90" s="184" t="s">
        <v>0</v>
      </c>
      <c r="SHI90" s="184" t="s">
        <v>0</v>
      </c>
      <c r="SHJ90" s="184" t="s">
        <v>0</v>
      </c>
      <c r="SHK90" s="184" t="s">
        <v>0</v>
      </c>
      <c r="SHL90" s="184" t="s">
        <v>0</v>
      </c>
      <c r="SHM90" s="184" t="s">
        <v>0</v>
      </c>
      <c r="SHN90" s="184" t="s">
        <v>0</v>
      </c>
      <c r="SHO90" s="184" t="s">
        <v>0</v>
      </c>
      <c r="SHP90" s="184" t="s">
        <v>0</v>
      </c>
      <c r="SHQ90" s="184" t="s">
        <v>0</v>
      </c>
      <c r="SHR90" s="184" t="s">
        <v>0</v>
      </c>
      <c r="SHS90" s="184" t="s">
        <v>0</v>
      </c>
      <c r="SHT90" s="184" t="s">
        <v>0</v>
      </c>
      <c r="SHU90" s="184" t="s">
        <v>0</v>
      </c>
      <c r="SHV90" s="184" t="s">
        <v>0</v>
      </c>
      <c r="SHW90" s="184" t="s">
        <v>0</v>
      </c>
      <c r="SHX90" s="184" t="s">
        <v>0</v>
      </c>
      <c r="SHY90" s="184" t="s">
        <v>0</v>
      </c>
      <c r="SHZ90" s="184" t="s">
        <v>0</v>
      </c>
      <c r="SIA90" s="184" t="s">
        <v>0</v>
      </c>
      <c r="SIB90" s="184" t="s">
        <v>0</v>
      </c>
      <c r="SIC90" s="184" t="s">
        <v>0</v>
      </c>
      <c r="SID90" s="184" t="s">
        <v>0</v>
      </c>
      <c r="SIE90" s="184" t="s">
        <v>0</v>
      </c>
      <c r="SIF90" s="184" t="s">
        <v>0</v>
      </c>
      <c r="SIG90" s="184" t="s">
        <v>0</v>
      </c>
      <c r="SIH90" s="184" t="s">
        <v>0</v>
      </c>
      <c r="SII90" s="184" t="s">
        <v>0</v>
      </c>
      <c r="SIJ90" s="184" t="s">
        <v>0</v>
      </c>
      <c r="SIK90" s="184" t="s">
        <v>0</v>
      </c>
      <c r="SIL90" s="184" t="s">
        <v>0</v>
      </c>
      <c r="SIM90" s="184" t="s">
        <v>0</v>
      </c>
      <c r="SIN90" s="184" t="s">
        <v>0</v>
      </c>
      <c r="SIO90" s="184" t="s">
        <v>0</v>
      </c>
      <c r="SIP90" s="184" t="s">
        <v>0</v>
      </c>
      <c r="SIQ90" s="184" t="s">
        <v>0</v>
      </c>
      <c r="SIR90" s="184" t="s">
        <v>0</v>
      </c>
      <c r="SIS90" s="184" t="s">
        <v>0</v>
      </c>
      <c r="SIT90" s="184" t="s">
        <v>0</v>
      </c>
      <c r="SIU90" s="184" t="s">
        <v>0</v>
      </c>
      <c r="SIV90" s="184" t="s">
        <v>0</v>
      </c>
      <c r="SIW90" s="184" t="s">
        <v>0</v>
      </c>
      <c r="SIX90" s="184" t="s">
        <v>0</v>
      </c>
      <c r="SIY90" s="184" t="s">
        <v>0</v>
      </c>
      <c r="SIZ90" s="184" t="s">
        <v>0</v>
      </c>
      <c r="SJA90" s="184" t="s">
        <v>0</v>
      </c>
      <c r="SJB90" s="184" t="s">
        <v>0</v>
      </c>
      <c r="SJC90" s="184" t="s">
        <v>0</v>
      </c>
      <c r="SJD90" s="184" t="s">
        <v>0</v>
      </c>
      <c r="SJE90" s="184" t="s">
        <v>0</v>
      </c>
      <c r="SJF90" s="184" t="s">
        <v>0</v>
      </c>
      <c r="SJG90" s="184" t="s">
        <v>0</v>
      </c>
      <c r="SJH90" s="184" t="s">
        <v>0</v>
      </c>
      <c r="SJI90" s="184" t="s">
        <v>0</v>
      </c>
      <c r="SJJ90" s="184" t="s">
        <v>0</v>
      </c>
      <c r="SJK90" s="184" t="s">
        <v>0</v>
      </c>
      <c r="SJL90" s="184" t="s">
        <v>0</v>
      </c>
      <c r="SJM90" s="184" t="s">
        <v>0</v>
      </c>
      <c r="SJN90" s="184" t="s">
        <v>0</v>
      </c>
      <c r="SJO90" s="184" t="s">
        <v>0</v>
      </c>
      <c r="SJP90" s="184" t="s">
        <v>0</v>
      </c>
      <c r="SJQ90" s="184" t="s">
        <v>0</v>
      </c>
      <c r="SJR90" s="184" t="s">
        <v>0</v>
      </c>
      <c r="SJS90" s="184" t="s">
        <v>0</v>
      </c>
      <c r="SJT90" s="184" t="s">
        <v>0</v>
      </c>
      <c r="SJU90" s="184" t="s">
        <v>0</v>
      </c>
      <c r="SJV90" s="184" t="s">
        <v>0</v>
      </c>
      <c r="SJW90" s="184" t="s">
        <v>0</v>
      </c>
      <c r="SJX90" s="184" t="s">
        <v>0</v>
      </c>
      <c r="SJY90" s="184" t="s">
        <v>0</v>
      </c>
      <c r="SJZ90" s="184" t="s">
        <v>0</v>
      </c>
      <c r="SKA90" s="184" t="s">
        <v>0</v>
      </c>
      <c r="SKB90" s="184" t="s">
        <v>0</v>
      </c>
      <c r="SKC90" s="184" t="s">
        <v>0</v>
      </c>
      <c r="SKD90" s="184" t="s">
        <v>0</v>
      </c>
      <c r="SKE90" s="184" t="s">
        <v>0</v>
      </c>
      <c r="SKF90" s="184" t="s">
        <v>0</v>
      </c>
      <c r="SKG90" s="184" t="s">
        <v>0</v>
      </c>
      <c r="SKH90" s="184" t="s">
        <v>0</v>
      </c>
      <c r="SKI90" s="184" t="s">
        <v>0</v>
      </c>
      <c r="SKJ90" s="184" t="s">
        <v>0</v>
      </c>
      <c r="SKK90" s="184" t="s">
        <v>0</v>
      </c>
      <c r="SKL90" s="184" t="s">
        <v>0</v>
      </c>
      <c r="SKM90" s="184" t="s">
        <v>0</v>
      </c>
      <c r="SKN90" s="184" t="s">
        <v>0</v>
      </c>
      <c r="SKO90" s="184" t="s">
        <v>0</v>
      </c>
      <c r="SKP90" s="184" t="s">
        <v>0</v>
      </c>
      <c r="SKQ90" s="184" t="s">
        <v>0</v>
      </c>
      <c r="SKR90" s="184" t="s">
        <v>0</v>
      </c>
      <c r="SKS90" s="184" t="s">
        <v>0</v>
      </c>
      <c r="SKT90" s="184" t="s">
        <v>0</v>
      </c>
      <c r="SKU90" s="184" t="s">
        <v>0</v>
      </c>
      <c r="SKV90" s="184" t="s">
        <v>0</v>
      </c>
      <c r="SKW90" s="184" t="s">
        <v>0</v>
      </c>
      <c r="SKX90" s="184" t="s">
        <v>0</v>
      </c>
      <c r="SKY90" s="184" t="s">
        <v>0</v>
      </c>
      <c r="SKZ90" s="184" t="s">
        <v>0</v>
      </c>
      <c r="SLA90" s="184" t="s">
        <v>0</v>
      </c>
      <c r="SLB90" s="184" t="s">
        <v>0</v>
      </c>
      <c r="SLC90" s="184" t="s">
        <v>0</v>
      </c>
      <c r="SLD90" s="184" t="s">
        <v>0</v>
      </c>
      <c r="SLE90" s="184" t="s">
        <v>0</v>
      </c>
      <c r="SLF90" s="184" t="s">
        <v>0</v>
      </c>
      <c r="SLG90" s="184" t="s">
        <v>0</v>
      </c>
      <c r="SLH90" s="184" t="s">
        <v>0</v>
      </c>
      <c r="SLI90" s="184" t="s">
        <v>0</v>
      </c>
      <c r="SLJ90" s="184" t="s">
        <v>0</v>
      </c>
      <c r="SLK90" s="184" t="s">
        <v>0</v>
      </c>
      <c r="SLL90" s="184" t="s">
        <v>0</v>
      </c>
      <c r="SLM90" s="184" t="s">
        <v>0</v>
      </c>
      <c r="SLN90" s="184" t="s">
        <v>0</v>
      </c>
      <c r="SLO90" s="184" t="s">
        <v>0</v>
      </c>
      <c r="SLP90" s="184" t="s">
        <v>0</v>
      </c>
      <c r="SLQ90" s="184" t="s">
        <v>0</v>
      </c>
      <c r="SLR90" s="184" t="s">
        <v>0</v>
      </c>
      <c r="SLS90" s="184" t="s">
        <v>0</v>
      </c>
      <c r="SLT90" s="184" t="s">
        <v>0</v>
      </c>
      <c r="SLU90" s="184" t="s">
        <v>0</v>
      </c>
      <c r="SLV90" s="184" t="s">
        <v>0</v>
      </c>
      <c r="SLW90" s="184" t="s">
        <v>0</v>
      </c>
      <c r="SLX90" s="184" t="s">
        <v>0</v>
      </c>
      <c r="SLY90" s="184" t="s">
        <v>0</v>
      </c>
      <c r="SLZ90" s="184" t="s">
        <v>0</v>
      </c>
      <c r="SMA90" s="184" t="s">
        <v>0</v>
      </c>
      <c r="SMB90" s="184" t="s">
        <v>0</v>
      </c>
      <c r="SMC90" s="184" t="s">
        <v>0</v>
      </c>
      <c r="SMD90" s="184" t="s">
        <v>0</v>
      </c>
      <c r="SME90" s="184" t="s">
        <v>0</v>
      </c>
      <c r="SMF90" s="184" t="s">
        <v>0</v>
      </c>
      <c r="SMG90" s="184" t="s">
        <v>0</v>
      </c>
      <c r="SMH90" s="184" t="s">
        <v>0</v>
      </c>
      <c r="SMI90" s="184" t="s">
        <v>0</v>
      </c>
      <c r="SMJ90" s="184" t="s">
        <v>0</v>
      </c>
      <c r="SMK90" s="184" t="s">
        <v>0</v>
      </c>
      <c r="SML90" s="184" t="s">
        <v>0</v>
      </c>
      <c r="SMM90" s="184" t="s">
        <v>0</v>
      </c>
      <c r="SMN90" s="184" t="s">
        <v>0</v>
      </c>
      <c r="SMO90" s="184" t="s">
        <v>0</v>
      </c>
      <c r="SMP90" s="184" t="s">
        <v>0</v>
      </c>
      <c r="SMQ90" s="184" t="s">
        <v>0</v>
      </c>
      <c r="SMR90" s="184" t="s">
        <v>0</v>
      </c>
      <c r="SMS90" s="184" t="s">
        <v>0</v>
      </c>
      <c r="SMT90" s="184" t="s">
        <v>0</v>
      </c>
      <c r="SMU90" s="184" t="s">
        <v>0</v>
      </c>
      <c r="SMV90" s="184" t="s">
        <v>0</v>
      </c>
      <c r="SMW90" s="184" t="s">
        <v>0</v>
      </c>
      <c r="SMX90" s="184" t="s">
        <v>0</v>
      </c>
      <c r="SMY90" s="184" t="s">
        <v>0</v>
      </c>
      <c r="SMZ90" s="184" t="s">
        <v>0</v>
      </c>
      <c r="SNA90" s="184" t="s">
        <v>0</v>
      </c>
      <c r="SNB90" s="184" t="s">
        <v>0</v>
      </c>
      <c r="SNC90" s="184" t="s">
        <v>0</v>
      </c>
      <c r="SND90" s="184" t="s">
        <v>0</v>
      </c>
      <c r="SNE90" s="184" t="s">
        <v>0</v>
      </c>
      <c r="SNF90" s="184" t="s">
        <v>0</v>
      </c>
      <c r="SNG90" s="184" t="s">
        <v>0</v>
      </c>
      <c r="SNH90" s="184" t="s">
        <v>0</v>
      </c>
      <c r="SNI90" s="184" t="s">
        <v>0</v>
      </c>
      <c r="SNJ90" s="184" t="s">
        <v>0</v>
      </c>
      <c r="SNK90" s="184" t="s">
        <v>0</v>
      </c>
      <c r="SNL90" s="184" t="s">
        <v>0</v>
      </c>
      <c r="SNM90" s="184" t="s">
        <v>0</v>
      </c>
      <c r="SNN90" s="184" t="s">
        <v>0</v>
      </c>
      <c r="SNO90" s="184" t="s">
        <v>0</v>
      </c>
      <c r="SNP90" s="184" t="s">
        <v>0</v>
      </c>
      <c r="SNQ90" s="184" t="s">
        <v>0</v>
      </c>
      <c r="SNR90" s="184" t="s">
        <v>0</v>
      </c>
      <c r="SNS90" s="184" t="s">
        <v>0</v>
      </c>
      <c r="SNT90" s="184" t="s">
        <v>0</v>
      </c>
      <c r="SNU90" s="184" t="s">
        <v>0</v>
      </c>
      <c r="SNV90" s="184" t="s">
        <v>0</v>
      </c>
      <c r="SNW90" s="184" t="s">
        <v>0</v>
      </c>
      <c r="SNX90" s="184" t="s">
        <v>0</v>
      </c>
      <c r="SNY90" s="184" t="s">
        <v>0</v>
      </c>
      <c r="SNZ90" s="184" t="s">
        <v>0</v>
      </c>
      <c r="SOA90" s="184" t="s">
        <v>0</v>
      </c>
      <c r="SOB90" s="184" t="s">
        <v>0</v>
      </c>
      <c r="SOC90" s="184" t="s">
        <v>0</v>
      </c>
      <c r="SOD90" s="184" t="s">
        <v>0</v>
      </c>
      <c r="SOE90" s="184" t="s">
        <v>0</v>
      </c>
      <c r="SOF90" s="184" t="s">
        <v>0</v>
      </c>
      <c r="SOG90" s="184" t="s">
        <v>0</v>
      </c>
      <c r="SOH90" s="184" t="s">
        <v>0</v>
      </c>
      <c r="SOI90" s="184" t="s">
        <v>0</v>
      </c>
      <c r="SOJ90" s="184" t="s">
        <v>0</v>
      </c>
      <c r="SOK90" s="184" t="s">
        <v>0</v>
      </c>
      <c r="SOL90" s="184" t="s">
        <v>0</v>
      </c>
      <c r="SOM90" s="184" t="s">
        <v>0</v>
      </c>
      <c r="SON90" s="184" t="s">
        <v>0</v>
      </c>
      <c r="SOO90" s="184" t="s">
        <v>0</v>
      </c>
      <c r="SOP90" s="184" t="s">
        <v>0</v>
      </c>
      <c r="SOQ90" s="184" t="s">
        <v>0</v>
      </c>
      <c r="SOR90" s="184" t="s">
        <v>0</v>
      </c>
      <c r="SOS90" s="184" t="s">
        <v>0</v>
      </c>
      <c r="SOT90" s="184" t="s">
        <v>0</v>
      </c>
      <c r="SOU90" s="184" t="s">
        <v>0</v>
      </c>
      <c r="SOV90" s="184" t="s">
        <v>0</v>
      </c>
      <c r="SOW90" s="184" t="s">
        <v>0</v>
      </c>
      <c r="SOX90" s="184" t="s">
        <v>0</v>
      </c>
      <c r="SOY90" s="184" t="s">
        <v>0</v>
      </c>
      <c r="SOZ90" s="184" t="s">
        <v>0</v>
      </c>
      <c r="SPA90" s="184" t="s">
        <v>0</v>
      </c>
      <c r="SPB90" s="184" t="s">
        <v>0</v>
      </c>
      <c r="SPC90" s="184" t="s">
        <v>0</v>
      </c>
      <c r="SPD90" s="184" t="s">
        <v>0</v>
      </c>
      <c r="SPE90" s="184" t="s">
        <v>0</v>
      </c>
      <c r="SPF90" s="184" t="s">
        <v>0</v>
      </c>
      <c r="SPG90" s="184" t="s">
        <v>0</v>
      </c>
      <c r="SPH90" s="184" t="s">
        <v>0</v>
      </c>
      <c r="SPI90" s="184" t="s">
        <v>0</v>
      </c>
      <c r="SPJ90" s="184" t="s">
        <v>0</v>
      </c>
      <c r="SPK90" s="184" t="s">
        <v>0</v>
      </c>
      <c r="SPL90" s="184" t="s">
        <v>0</v>
      </c>
      <c r="SPM90" s="184" t="s">
        <v>0</v>
      </c>
      <c r="SPN90" s="184" t="s">
        <v>0</v>
      </c>
      <c r="SPO90" s="184" t="s">
        <v>0</v>
      </c>
      <c r="SPP90" s="184" t="s">
        <v>0</v>
      </c>
      <c r="SPQ90" s="184" t="s">
        <v>0</v>
      </c>
      <c r="SPR90" s="184" t="s">
        <v>0</v>
      </c>
      <c r="SPS90" s="184" t="s">
        <v>0</v>
      </c>
      <c r="SPT90" s="184" t="s">
        <v>0</v>
      </c>
      <c r="SPU90" s="184" t="s">
        <v>0</v>
      </c>
      <c r="SPV90" s="184" t="s">
        <v>0</v>
      </c>
      <c r="SPW90" s="184" t="s">
        <v>0</v>
      </c>
      <c r="SPX90" s="184" t="s">
        <v>0</v>
      </c>
      <c r="SPY90" s="184" t="s">
        <v>0</v>
      </c>
      <c r="SPZ90" s="184" t="s">
        <v>0</v>
      </c>
      <c r="SQA90" s="184" t="s">
        <v>0</v>
      </c>
      <c r="SQB90" s="184" t="s">
        <v>0</v>
      </c>
      <c r="SQC90" s="184" t="s">
        <v>0</v>
      </c>
      <c r="SQD90" s="184" t="s">
        <v>0</v>
      </c>
      <c r="SQE90" s="184" t="s">
        <v>0</v>
      </c>
      <c r="SQF90" s="184" t="s">
        <v>0</v>
      </c>
      <c r="SQG90" s="184" t="s">
        <v>0</v>
      </c>
      <c r="SQH90" s="184" t="s">
        <v>0</v>
      </c>
      <c r="SQI90" s="184" t="s">
        <v>0</v>
      </c>
      <c r="SQJ90" s="184" t="s">
        <v>0</v>
      </c>
      <c r="SQK90" s="184" t="s">
        <v>0</v>
      </c>
      <c r="SQL90" s="184" t="s">
        <v>0</v>
      </c>
      <c r="SQM90" s="184" t="s">
        <v>0</v>
      </c>
      <c r="SQN90" s="184" t="s">
        <v>0</v>
      </c>
      <c r="SQO90" s="184" t="s">
        <v>0</v>
      </c>
      <c r="SQP90" s="184" t="s">
        <v>0</v>
      </c>
      <c r="SQQ90" s="184" t="s">
        <v>0</v>
      </c>
      <c r="SQR90" s="184" t="s">
        <v>0</v>
      </c>
      <c r="SQS90" s="184" t="s">
        <v>0</v>
      </c>
      <c r="SQT90" s="184" t="s">
        <v>0</v>
      </c>
      <c r="SQU90" s="184" t="s">
        <v>0</v>
      </c>
      <c r="SQV90" s="184" t="s">
        <v>0</v>
      </c>
      <c r="SQW90" s="184" t="s">
        <v>0</v>
      </c>
      <c r="SQX90" s="184" t="s">
        <v>0</v>
      </c>
      <c r="SQY90" s="184" t="s">
        <v>0</v>
      </c>
      <c r="SQZ90" s="184" t="s">
        <v>0</v>
      </c>
      <c r="SRA90" s="184" t="s">
        <v>0</v>
      </c>
      <c r="SRB90" s="184" t="s">
        <v>0</v>
      </c>
      <c r="SRC90" s="184" t="s">
        <v>0</v>
      </c>
      <c r="SRD90" s="184" t="s">
        <v>0</v>
      </c>
      <c r="SRE90" s="184" t="s">
        <v>0</v>
      </c>
      <c r="SRF90" s="184" t="s">
        <v>0</v>
      </c>
      <c r="SRG90" s="184" t="s">
        <v>0</v>
      </c>
      <c r="SRH90" s="184" t="s">
        <v>0</v>
      </c>
      <c r="SRI90" s="184" t="s">
        <v>0</v>
      </c>
      <c r="SRJ90" s="184" t="s">
        <v>0</v>
      </c>
      <c r="SRK90" s="184" t="s">
        <v>0</v>
      </c>
      <c r="SRL90" s="184" t="s">
        <v>0</v>
      </c>
      <c r="SRM90" s="184" t="s">
        <v>0</v>
      </c>
      <c r="SRN90" s="184" t="s">
        <v>0</v>
      </c>
      <c r="SRO90" s="184" t="s">
        <v>0</v>
      </c>
      <c r="SRP90" s="184" t="s">
        <v>0</v>
      </c>
      <c r="SRQ90" s="184" t="s">
        <v>0</v>
      </c>
      <c r="SRR90" s="184" t="s">
        <v>0</v>
      </c>
      <c r="SRS90" s="184" t="s">
        <v>0</v>
      </c>
      <c r="SRT90" s="184" t="s">
        <v>0</v>
      </c>
      <c r="SRU90" s="184" t="s">
        <v>0</v>
      </c>
      <c r="SRV90" s="184" t="s">
        <v>0</v>
      </c>
      <c r="SRW90" s="184" t="s">
        <v>0</v>
      </c>
      <c r="SRX90" s="184" t="s">
        <v>0</v>
      </c>
      <c r="SRY90" s="184" t="s">
        <v>0</v>
      </c>
      <c r="SRZ90" s="184" t="s">
        <v>0</v>
      </c>
      <c r="SSA90" s="184" t="s">
        <v>0</v>
      </c>
      <c r="SSB90" s="184" t="s">
        <v>0</v>
      </c>
      <c r="SSC90" s="184" t="s">
        <v>0</v>
      </c>
      <c r="SSD90" s="184" t="s">
        <v>0</v>
      </c>
      <c r="SSE90" s="184" t="s">
        <v>0</v>
      </c>
      <c r="SSF90" s="184" t="s">
        <v>0</v>
      </c>
      <c r="SSG90" s="184" t="s">
        <v>0</v>
      </c>
      <c r="SSH90" s="184" t="s">
        <v>0</v>
      </c>
      <c r="SSI90" s="184" t="s">
        <v>0</v>
      </c>
      <c r="SSJ90" s="184" t="s">
        <v>0</v>
      </c>
      <c r="SSK90" s="184" t="s">
        <v>0</v>
      </c>
      <c r="SSL90" s="184" t="s">
        <v>0</v>
      </c>
      <c r="SSM90" s="184" t="s">
        <v>0</v>
      </c>
      <c r="SSN90" s="184" t="s">
        <v>0</v>
      </c>
      <c r="SSO90" s="184" t="s">
        <v>0</v>
      </c>
      <c r="SSP90" s="184" t="s">
        <v>0</v>
      </c>
      <c r="SSQ90" s="184" t="s">
        <v>0</v>
      </c>
      <c r="SSR90" s="184" t="s">
        <v>0</v>
      </c>
      <c r="SSS90" s="184" t="s">
        <v>0</v>
      </c>
      <c r="SST90" s="184" t="s">
        <v>0</v>
      </c>
      <c r="SSU90" s="184" t="s">
        <v>0</v>
      </c>
      <c r="SSV90" s="184" t="s">
        <v>0</v>
      </c>
      <c r="SSW90" s="184" t="s">
        <v>0</v>
      </c>
      <c r="SSX90" s="184" t="s">
        <v>0</v>
      </c>
      <c r="SSY90" s="184" t="s">
        <v>0</v>
      </c>
      <c r="SSZ90" s="184" t="s">
        <v>0</v>
      </c>
      <c r="STA90" s="184" t="s">
        <v>0</v>
      </c>
      <c r="STB90" s="184" t="s">
        <v>0</v>
      </c>
      <c r="STC90" s="184" t="s">
        <v>0</v>
      </c>
      <c r="STD90" s="184" t="s">
        <v>0</v>
      </c>
      <c r="STE90" s="184" t="s">
        <v>0</v>
      </c>
      <c r="STF90" s="184" t="s">
        <v>0</v>
      </c>
      <c r="STG90" s="184" t="s">
        <v>0</v>
      </c>
      <c r="STH90" s="184" t="s">
        <v>0</v>
      </c>
      <c r="STI90" s="184" t="s">
        <v>0</v>
      </c>
      <c r="STJ90" s="184" t="s">
        <v>0</v>
      </c>
      <c r="STK90" s="184" t="s">
        <v>0</v>
      </c>
      <c r="STL90" s="184" t="s">
        <v>0</v>
      </c>
      <c r="STM90" s="184" t="s">
        <v>0</v>
      </c>
      <c r="STN90" s="184" t="s">
        <v>0</v>
      </c>
      <c r="STO90" s="184" t="s">
        <v>0</v>
      </c>
      <c r="STP90" s="184" t="s">
        <v>0</v>
      </c>
      <c r="STQ90" s="184" t="s">
        <v>0</v>
      </c>
      <c r="STR90" s="184" t="s">
        <v>0</v>
      </c>
      <c r="STS90" s="184" t="s">
        <v>0</v>
      </c>
      <c r="STT90" s="184" t="s">
        <v>0</v>
      </c>
      <c r="STU90" s="184" t="s">
        <v>0</v>
      </c>
      <c r="STV90" s="184" t="s">
        <v>0</v>
      </c>
      <c r="STW90" s="184" t="s">
        <v>0</v>
      </c>
      <c r="STX90" s="184" t="s">
        <v>0</v>
      </c>
      <c r="STY90" s="184" t="s">
        <v>0</v>
      </c>
      <c r="STZ90" s="184" t="s">
        <v>0</v>
      </c>
      <c r="SUA90" s="184" t="s">
        <v>0</v>
      </c>
      <c r="SUB90" s="184" t="s">
        <v>0</v>
      </c>
      <c r="SUC90" s="184" t="s">
        <v>0</v>
      </c>
      <c r="SUD90" s="184" t="s">
        <v>0</v>
      </c>
      <c r="SUE90" s="184" t="s">
        <v>0</v>
      </c>
      <c r="SUF90" s="184" t="s">
        <v>0</v>
      </c>
      <c r="SUG90" s="184" t="s">
        <v>0</v>
      </c>
      <c r="SUH90" s="184" t="s">
        <v>0</v>
      </c>
      <c r="SUI90" s="184" t="s">
        <v>0</v>
      </c>
      <c r="SUJ90" s="184" t="s">
        <v>0</v>
      </c>
      <c r="SUK90" s="184" t="s">
        <v>0</v>
      </c>
      <c r="SUL90" s="184" t="s">
        <v>0</v>
      </c>
      <c r="SUM90" s="184" t="s">
        <v>0</v>
      </c>
      <c r="SUN90" s="184" t="s">
        <v>0</v>
      </c>
      <c r="SUO90" s="184" t="s">
        <v>0</v>
      </c>
      <c r="SUP90" s="184" t="s">
        <v>0</v>
      </c>
      <c r="SUQ90" s="184" t="s">
        <v>0</v>
      </c>
      <c r="SUR90" s="184" t="s">
        <v>0</v>
      </c>
      <c r="SUS90" s="184" t="s">
        <v>0</v>
      </c>
      <c r="SUT90" s="184" t="s">
        <v>0</v>
      </c>
      <c r="SUU90" s="184" t="s">
        <v>0</v>
      </c>
      <c r="SUV90" s="184" t="s">
        <v>0</v>
      </c>
      <c r="SUW90" s="184" t="s">
        <v>0</v>
      </c>
      <c r="SUX90" s="184" t="s">
        <v>0</v>
      </c>
      <c r="SUY90" s="184" t="s">
        <v>0</v>
      </c>
      <c r="SUZ90" s="184" t="s">
        <v>0</v>
      </c>
      <c r="SVA90" s="184" t="s">
        <v>0</v>
      </c>
      <c r="SVB90" s="184" t="s">
        <v>0</v>
      </c>
      <c r="SVC90" s="184" t="s">
        <v>0</v>
      </c>
      <c r="SVD90" s="184" t="s">
        <v>0</v>
      </c>
      <c r="SVE90" s="184" t="s">
        <v>0</v>
      </c>
      <c r="SVF90" s="184" t="s">
        <v>0</v>
      </c>
      <c r="SVG90" s="184" t="s">
        <v>0</v>
      </c>
      <c r="SVH90" s="184" t="s">
        <v>0</v>
      </c>
      <c r="SVI90" s="184" t="s">
        <v>0</v>
      </c>
      <c r="SVJ90" s="184" t="s">
        <v>0</v>
      </c>
      <c r="SVK90" s="184" t="s">
        <v>0</v>
      </c>
      <c r="SVL90" s="184" t="s">
        <v>0</v>
      </c>
      <c r="SVM90" s="184" t="s">
        <v>0</v>
      </c>
      <c r="SVN90" s="184" t="s">
        <v>0</v>
      </c>
      <c r="SVO90" s="184" t="s">
        <v>0</v>
      </c>
      <c r="SVP90" s="184" t="s">
        <v>0</v>
      </c>
      <c r="SVQ90" s="184" t="s">
        <v>0</v>
      </c>
      <c r="SVR90" s="184" t="s">
        <v>0</v>
      </c>
      <c r="SVS90" s="184" t="s">
        <v>0</v>
      </c>
      <c r="SVT90" s="184" t="s">
        <v>0</v>
      </c>
      <c r="SVU90" s="184" t="s">
        <v>0</v>
      </c>
      <c r="SVV90" s="184" t="s">
        <v>0</v>
      </c>
      <c r="SVW90" s="184" t="s">
        <v>0</v>
      </c>
      <c r="SVX90" s="184" t="s">
        <v>0</v>
      </c>
      <c r="SVY90" s="184" t="s">
        <v>0</v>
      </c>
      <c r="SVZ90" s="184" t="s">
        <v>0</v>
      </c>
      <c r="SWA90" s="184" t="s">
        <v>0</v>
      </c>
      <c r="SWB90" s="184" t="s">
        <v>0</v>
      </c>
      <c r="SWC90" s="184" t="s">
        <v>0</v>
      </c>
      <c r="SWD90" s="184" t="s">
        <v>0</v>
      </c>
      <c r="SWE90" s="184" t="s">
        <v>0</v>
      </c>
      <c r="SWF90" s="184" t="s">
        <v>0</v>
      </c>
      <c r="SWG90" s="184" t="s">
        <v>0</v>
      </c>
      <c r="SWH90" s="184" t="s">
        <v>0</v>
      </c>
      <c r="SWI90" s="184" t="s">
        <v>0</v>
      </c>
      <c r="SWJ90" s="184" t="s">
        <v>0</v>
      </c>
      <c r="SWK90" s="184" t="s">
        <v>0</v>
      </c>
      <c r="SWL90" s="184" t="s">
        <v>0</v>
      </c>
      <c r="SWM90" s="184" t="s">
        <v>0</v>
      </c>
      <c r="SWN90" s="184" t="s">
        <v>0</v>
      </c>
      <c r="SWO90" s="184" t="s">
        <v>0</v>
      </c>
      <c r="SWP90" s="184" t="s">
        <v>0</v>
      </c>
      <c r="SWQ90" s="184" t="s">
        <v>0</v>
      </c>
      <c r="SWR90" s="184" t="s">
        <v>0</v>
      </c>
      <c r="SWS90" s="184" t="s">
        <v>0</v>
      </c>
      <c r="SWT90" s="184" t="s">
        <v>0</v>
      </c>
      <c r="SWU90" s="184" t="s">
        <v>0</v>
      </c>
      <c r="SWV90" s="184" t="s">
        <v>0</v>
      </c>
      <c r="SWW90" s="184" t="s">
        <v>0</v>
      </c>
      <c r="SWX90" s="184" t="s">
        <v>0</v>
      </c>
      <c r="SWY90" s="184" t="s">
        <v>0</v>
      </c>
      <c r="SWZ90" s="184" t="s">
        <v>0</v>
      </c>
      <c r="SXA90" s="184" t="s">
        <v>0</v>
      </c>
      <c r="SXB90" s="184" t="s">
        <v>0</v>
      </c>
      <c r="SXC90" s="184" t="s">
        <v>0</v>
      </c>
      <c r="SXD90" s="184" t="s">
        <v>0</v>
      </c>
      <c r="SXE90" s="184" t="s">
        <v>0</v>
      </c>
      <c r="SXF90" s="184" t="s">
        <v>0</v>
      </c>
      <c r="SXG90" s="184" t="s">
        <v>0</v>
      </c>
      <c r="SXH90" s="184" t="s">
        <v>0</v>
      </c>
      <c r="SXI90" s="184" t="s">
        <v>0</v>
      </c>
      <c r="SXJ90" s="184" t="s">
        <v>0</v>
      </c>
      <c r="SXK90" s="184" t="s">
        <v>0</v>
      </c>
      <c r="SXL90" s="184" t="s">
        <v>0</v>
      </c>
      <c r="SXM90" s="184" t="s">
        <v>0</v>
      </c>
      <c r="SXN90" s="184" t="s">
        <v>0</v>
      </c>
      <c r="SXO90" s="184" t="s">
        <v>0</v>
      </c>
      <c r="SXP90" s="184" t="s">
        <v>0</v>
      </c>
      <c r="SXQ90" s="184" t="s">
        <v>0</v>
      </c>
      <c r="SXR90" s="184" t="s">
        <v>0</v>
      </c>
      <c r="SXS90" s="184" t="s">
        <v>0</v>
      </c>
      <c r="SXT90" s="184" t="s">
        <v>0</v>
      </c>
      <c r="SXU90" s="184" t="s">
        <v>0</v>
      </c>
      <c r="SXV90" s="184" t="s">
        <v>0</v>
      </c>
      <c r="SXW90" s="184" t="s">
        <v>0</v>
      </c>
      <c r="SXX90" s="184" t="s">
        <v>0</v>
      </c>
      <c r="SXY90" s="184" t="s">
        <v>0</v>
      </c>
      <c r="SXZ90" s="184" t="s">
        <v>0</v>
      </c>
      <c r="SYA90" s="184" t="s">
        <v>0</v>
      </c>
      <c r="SYB90" s="184" t="s">
        <v>0</v>
      </c>
      <c r="SYC90" s="184" t="s">
        <v>0</v>
      </c>
      <c r="SYD90" s="184" t="s">
        <v>0</v>
      </c>
      <c r="SYE90" s="184" t="s">
        <v>0</v>
      </c>
      <c r="SYF90" s="184" t="s">
        <v>0</v>
      </c>
      <c r="SYG90" s="184" t="s">
        <v>0</v>
      </c>
      <c r="SYH90" s="184" t="s">
        <v>0</v>
      </c>
      <c r="SYI90" s="184" t="s">
        <v>0</v>
      </c>
      <c r="SYJ90" s="184" t="s">
        <v>0</v>
      </c>
      <c r="SYK90" s="184" t="s">
        <v>0</v>
      </c>
      <c r="SYL90" s="184" t="s">
        <v>0</v>
      </c>
      <c r="SYM90" s="184" t="s">
        <v>0</v>
      </c>
      <c r="SYN90" s="184" t="s">
        <v>0</v>
      </c>
      <c r="SYO90" s="184" t="s">
        <v>0</v>
      </c>
      <c r="SYP90" s="184" t="s">
        <v>0</v>
      </c>
      <c r="SYQ90" s="184" t="s">
        <v>0</v>
      </c>
      <c r="SYR90" s="184" t="s">
        <v>0</v>
      </c>
      <c r="SYS90" s="184" t="s">
        <v>0</v>
      </c>
      <c r="SYT90" s="184" t="s">
        <v>0</v>
      </c>
      <c r="SYU90" s="184" t="s">
        <v>0</v>
      </c>
      <c r="SYV90" s="184" t="s">
        <v>0</v>
      </c>
      <c r="SYW90" s="184" t="s">
        <v>0</v>
      </c>
      <c r="SYX90" s="184" t="s">
        <v>0</v>
      </c>
      <c r="SYY90" s="184" t="s">
        <v>0</v>
      </c>
      <c r="SYZ90" s="184" t="s">
        <v>0</v>
      </c>
      <c r="SZA90" s="184" t="s">
        <v>0</v>
      </c>
      <c r="SZB90" s="184" t="s">
        <v>0</v>
      </c>
      <c r="SZC90" s="184" t="s">
        <v>0</v>
      </c>
      <c r="SZD90" s="184" t="s">
        <v>0</v>
      </c>
      <c r="SZE90" s="184" t="s">
        <v>0</v>
      </c>
      <c r="SZF90" s="184" t="s">
        <v>0</v>
      </c>
      <c r="SZG90" s="184" t="s">
        <v>0</v>
      </c>
      <c r="SZH90" s="184" t="s">
        <v>0</v>
      </c>
      <c r="SZI90" s="184" t="s">
        <v>0</v>
      </c>
      <c r="SZJ90" s="184" t="s">
        <v>0</v>
      </c>
      <c r="SZK90" s="184" t="s">
        <v>0</v>
      </c>
      <c r="SZL90" s="184" t="s">
        <v>0</v>
      </c>
      <c r="SZM90" s="184" t="s">
        <v>0</v>
      </c>
      <c r="SZN90" s="184" t="s">
        <v>0</v>
      </c>
      <c r="SZO90" s="184" t="s">
        <v>0</v>
      </c>
      <c r="SZP90" s="184" t="s">
        <v>0</v>
      </c>
      <c r="SZQ90" s="184" t="s">
        <v>0</v>
      </c>
      <c r="SZR90" s="184" t="s">
        <v>0</v>
      </c>
      <c r="SZS90" s="184" t="s">
        <v>0</v>
      </c>
      <c r="SZT90" s="184" t="s">
        <v>0</v>
      </c>
      <c r="SZU90" s="184" t="s">
        <v>0</v>
      </c>
      <c r="SZV90" s="184" t="s">
        <v>0</v>
      </c>
      <c r="SZW90" s="184" t="s">
        <v>0</v>
      </c>
      <c r="SZX90" s="184" t="s">
        <v>0</v>
      </c>
      <c r="SZY90" s="184" t="s">
        <v>0</v>
      </c>
      <c r="SZZ90" s="184" t="s">
        <v>0</v>
      </c>
      <c r="TAA90" s="184" t="s">
        <v>0</v>
      </c>
      <c r="TAB90" s="184" t="s">
        <v>0</v>
      </c>
      <c r="TAC90" s="184" t="s">
        <v>0</v>
      </c>
      <c r="TAD90" s="184" t="s">
        <v>0</v>
      </c>
      <c r="TAE90" s="184" t="s">
        <v>0</v>
      </c>
      <c r="TAF90" s="184" t="s">
        <v>0</v>
      </c>
      <c r="TAG90" s="184" t="s">
        <v>0</v>
      </c>
      <c r="TAH90" s="184" t="s">
        <v>0</v>
      </c>
      <c r="TAI90" s="184" t="s">
        <v>0</v>
      </c>
      <c r="TAJ90" s="184" t="s">
        <v>0</v>
      </c>
      <c r="TAK90" s="184" t="s">
        <v>0</v>
      </c>
      <c r="TAL90" s="184" t="s">
        <v>0</v>
      </c>
      <c r="TAM90" s="184" t="s">
        <v>0</v>
      </c>
      <c r="TAN90" s="184" t="s">
        <v>0</v>
      </c>
      <c r="TAO90" s="184" t="s">
        <v>0</v>
      </c>
      <c r="TAP90" s="184" t="s">
        <v>0</v>
      </c>
      <c r="TAQ90" s="184" t="s">
        <v>0</v>
      </c>
      <c r="TAR90" s="184" t="s">
        <v>0</v>
      </c>
      <c r="TAS90" s="184" t="s">
        <v>0</v>
      </c>
      <c r="TAT90" s="184" t="s">
        <v>0</v>
      </c>
      <c r="TAU90" s="184" t="s">
        <v>0</v>
      </c>
      <c r="TAV90" s="184" t="s">
        <v>0</v>
      </c>
      <c r="TAW90" s="184" t="s">
        <v>0</v>
      </c>
      <c r="TAX90" s="184" t="s">
        <v>0</v>
      </c>
      <c r="TAY90" s="184" t="s">
        <v>0</v>
      </c>
      <c r="TAZ90" s="184" t="s">
        <v>0</v>
      </c>
      <c r="TBA90" s="184" t="s">
        <v>0</v>
      </c>
      <c r="TBB90" s="184" t="s">
        <v>0</v>
      </c>
      <c r="TBC90" s="184" t="s">
        <v>0</v>
      </c>
      <c r="TBD90" s="184" t="s">
        <v>0</v>
      </c>
      <c r="TBE90" s="184" t="s">
        <v>0</v>
      </c>
      <c r="TBF90" s="184" t="s">
        <v>0</v>
      </c>
      <c r="TBG90" s="184" t="s">
        <v>0</v>
      </c>
      <c r="TBH90" s="184" t="s">
        <v>0</v>
      </c>
      <c r="TBI90" s="184" t="s">
        <v>0</v>
      </c>
      <c r="TBJ90" s="184" t="s">
        <v>0</v>
      </c>
      <c r="TBK90" s="184" t="s">
        <v>0</v>
      </c>
      <c r="TBL90" s="184" t="s">
        <v>0</v>
      </c>
      <c r="TBM90" s="184" t="s">
        <v>0</v>
      </c>
      <c r="TBN90" s="184" t="s">
        <v>0</v>
      </c>
      <c r="TBO90" s="184" t="s">
        <v>0</v>
      </c>
      <c r="TBP90" s="184" t="s">
        <v>0</v>
      </c>
      <c r="TBQ90" s="184" t="s">
        <v>0</v>
      </c>
      <c r="TBR90" s="184" t="s">
        <v>0</v>
      </c>
      <c r="TBS90" s="184" t="s">
        <v>0</v>
      </c>
      <c r="TBT90" s="184" t="s">
        <v>0</v>
      </c>
      <c r="TBU90" s="184" t="s">
        <v>0</v>
      </c>
      <c r="TBV90" s="184" t="s">
        <v>0</v>
      </c>
      <c r="TBW90" s="184" t="s">
        <v>0</v>
      </c>
      <c r="TBX90" s="184" t="s">
        <v>0</v>
      </c>
      <c r="TBY90" s="184" t="s">
        <v>0</v>
      </c>
      <c r="TBZ90" s="184" t="s">
        <v>0</v>
      </c>
      <c r="TCA90" s="184" t="s">
        <v>0</v>
      </c>
      <c r="TCB90" s="184" t="s">
        <v>0</v>
      </c>
      <c r="TCC90" s="184" t="s">
        <v>0</v>
      </c>
      <c r="TCD90" s="184" t="s">
        <v>0</v>
      </c>
      <c r="TCE90" s="184" t="s">
        <v>0</v>
      </c>
      <c r="TCF90" s="184" t="s">
        <v>0</v>
      </c>
      <c r="TCG90" s="184" t="s">
        <v>0</v>
      </c>
      <c r="TCH90" s="184" t="s">
        <v>0</v>
      </c>
      <c r="TCI90" s="184" t="s">
        <v>0</v>
      </c>
      <c r="TCJ90" s="184" t="s">
        <v>0</v>
      </c>
      <c r="TCK90" s="184" t="s">
        <v>0</v>
      </c>
      <c r="TCL90" s="184" t="s">
        <v>0</v>
      </c>
      <c r="TCM90" s="184" t="s">
        <v>0</v>
      </c>
      <c r="TCN90" s="184" t="s">
        <v>0</v>
      </c>
      <c r="TCO90" s="184" t="s">
        <v>0</v>
      </c>
      <c r="TCP90" s="184" t="s">
        <v>0</v>
      </c>
      <c r="TCQ90" s="184" t="s">
        <v>0</v>
      </c>
      <c r="TCR90" s="184" t="s">
        <v>0</v>
      </c>
      <c r="TCS90" s="184" t="s">
        <v>0</v>
      </c>
      <c r="TCT90" s="184" t="s">
        <v>0</v>
      </c>
      <c r="TCU90" s="184" t="s">
        <v>0</v>
      </c>
      <c r="TCV90" s="184" t="s">
        <v>0</v>
      </c>
      <c r="TCW90" s="184" t="s">
        <v>0</v>
      </c>
      <c r="TCX90" s="184" t="s">
        <v>0</v>
      </c>
      <c r="TCY90" s="184" t="s">
        <v>0</v>
      </c>
      <c r="TCZ90" s="184" t="s">
        <v>0</v>
      </c>
      <c r="TDA90" s="184" t="s">
        <v>0</v>
      </c>
      <c r="TDB90" s="184" t="s">
        <v>0</v>
      </c>
      <c r="TDC90" s="184" t="s">
        <v>0</v>
      </c>
      <c r="TDD90" s="184" t="s">
        <v>0</v>
      </c>
      <c r="TDE90" s="184" t="s">
        <v>0</v>
      </c>
      <c r="TDF90" s="184" t="s">
        <v>0</v>
      </c>
      <c r="TDG90" s="184" t="s">
        <v>0</v>
      </c>
      <c r="TDH90" s="184" t="s">
        <v>0</v>
      </c>
      <c r="TDI90" s="184" t="s">
        <v>0</v>
      </c>
      <c r="TDJ90" s="184" t="s">
        <v>0</v>
      </c>
      <c r="TDK90" s="184" t="s">
        <v>0</v>
      </c>
      <c r="TDL90" s="184" t="s">
        <v>0</v>
      </c>
      <c r="TDM90" s="184" t="s">
        <v>0</v>
      </c>
      <c r="TDN90" s="184" t="s">
        <v>0</v>
      </c>
      <c r="TDO90" s="184" t="s">
        <v>0</v>
      </c>
      <c r="TDP90" s="184" t="s">
        <v>0</v>
      </c>
      <c r="TDQ90" s="184" t="s">
        <v>0</v>
      </c>
      <c r="TDR90" s="184" t="s">
        <v>0</v>
      </c>
      <c r="TDS90" s="184" t="s">
        <v>0</v>
      </c>
      <c r="TDT90" s="184" t="s">
        <v>0</v>
      </c>
      <c r="TDU90" s="184" t="s">
        <v>0</v>
      </c>
      <c r="TDV90" s="184" t="s">
        <v>0</v>
      </c>
      <c r="TDW90" s="184" t="s">
        <v>0</v>
      </c>
      <c r="TDX90" s="184" t="s">
        <v>0</v>
      </c>
      <c r="TDY90" s="184" t="s">
        <v>0</v>
      </c>
      <c r="TDZ90" s="184" t="s">
        <v>0</v>
      </c>
      <c r="TEA90" s="184" t="s">
        <v>0</v>
      </c>
      <c r="TEB90" s="184" t="s">
        <v>0</v>
      </c>
      <c r="TEC90" s="184" t="s">
        <v>0</v>
      </c>
      <c r="TED90" s="184" t="s">
        <v>0</v>
      </c>
      <c r="TEE90" s="184" t="s">
        <v>0</v>
      </c>
      <c r="TEF90" s="184" t="s">
        <v>0</v>
      </c>
      <c r="TEG90" s="184" t="s">
        <v>0</v>
      </c>
      <c r="TEH90" s="184" t="s">
        <v>0</v>
      </c>
      <c r="TEI90" s="184" t="s">
        <v>0</v>
      </c>
      <c r="TEJ90" s="184" t="s">
        <v>0</v>
      </c>
      <c r="TEK90" s="184" t="s">
        <v>0</v>
      </c>
      <c r="TEL90" s="184" t="s">
        <v>0</v>
      </c>
      <c r="TEM90" s="184" t="s">
        <v>0</v>
      </c>
      <c r="TEN90" s="184" t="s">
        <v>0</v>
      </c>
      <c r="TEO90" s="184" t="s">
        <v>0</v>
      </c>
      <c r="TEP90" s="184" t="s">
        <v>0</v>
      </c>
      <c r="TEQ90" s="184" t="s">
        <v>0</v>
      </c>
      <c r="TER90" s="184" t="s">
        <v>0</v>
      </c>
      <c r="TES90" s="184" t="s">
        <v>0</v>
      </c>
      <c r="TET90" s="184" t="s">
        <v>0</v>
      </c>
      <c r="TEU90" s="184" t="s">
        <v>0</v>
      </c>
      <c r="TEV90" s="184" t="s">
        <v>0</v>
      </c>
      <c r="TEW90" s="184" t="s">
        <v>0</v>
      </c>
      <c r="TEX90" s="184" t="s">
        <v>0</v>
      </c>
      <c r="TEY90" s="184" t="s">
        <v>0</v>
      </c>
      <c r="TEZ90" s="184" t="s">
        <v>0</v>
      </c>
      <c r="TFA90" s="184" t="s">
        <v>0</v>
      </c>
      <c r="TFB90" s="184" t="s">
        <v>0</v>
      </c>
      <c r="TFC90" s="184" t="s">
        <v>0</v>
      </c>
      <c r="TFD90" s="184" t="s">
        <v>0</v>
      </c>
      <c r="TFE90" s="184" t="s">
        <v>0</v>
      </c>
      <c r="TFF90" s="184" t="s">
        <v>0</v>
      </c>
      <c r="TFG90" s="184" t="s">
        <v>0</v>
      </c>
      <c r="TFH90" s="184" t="s">
        <v>0</v>
      </c>
      <c r="TFI90" s="184" t="s">
        <v>0</v>
      </c>
      <c r="TFJ90" s="184" t="s">
        <v>0</v>
      </c>
      <c r="TFK90" s="184" t="s">
        <v>0</v>
      </c>
      <c r="TFL90" s="184" t="s">
        <v>0</v>
      </c>
      <c r="TFM90" s="184" t="s">
        <v>0</v>
      </c>
      <c r="TFN90" s="184" t="s">
        <v>0</v>
      </c>
      <c r="TFO90" s="184" t="s">
        <v>0</v>
      </c>
      <c r="TFP90" s="184" t="s">
        <v>0</v>
      </c>
      <c r="TFQ90" s="184" t="s">
        <v>0</v>
      </c>
      <c r="TFR90" s="184" t="s">
        <v>0</v>
      </c>
      <c r="TFS90" s="184" t="s">
        <v>0</v>
      </c>
      <c r="TFT90" s="184" t="s">
        <v>0</v>
      </c>
      <c r="TFU90" s="184" t="s">
        <v>0</v>
      </c>
      <c r="TFV90" s="184" t="s">
        <v>0</v>
      </c>
      <c r="TFW90" s="184" t="s">
        <v>0</v>
      </c>
      <c r="TFX90" s="184" t="s">
        <v>0</v>
      </c>
      <c r="TFY90" s="184" t="s">
        <v>0</v>
      </c>
      <c r="TFZ90" s="184" t="s">
        <v>0</v>
      </c>
      <c r="TGA90" s="184" t="s">
        <v>0</v>
      </c>
      <c r="TGB90" s="184" t="s">
        <v>0</v>
      </c>
      <c r="TGC90" s="184" t="s">
        <v>0</v>
      </c>
      <c r="TGD90" s="184" t="s">
        <v>0</v>
      </c>
      <c r="TGE90" s="184" t="s">
        <v>0</v>
      </c>
      <c r="TGF90" s="184" t="s">
        <v>0</v>
      </c>
      <c r="TGG90" s="184" t="s">
        <v>0</v>
      </c>
      <c r="TGH90" s="184" t="s">
        <v>0</v>
      </c>
      <c r="TGI90" s="184" t="s">
        <v>0</v>
      </c>
      <c r="TGJ90" s="184" t="s">
        <v>0</v>
      </c>
      <c r="TGK90" s="184" t="s">
        <v>0</v>
      </c>
      <c r="TGL90" s="184" t="s">
        <v>0</v>
      </c>
      <c r="TGM90" s="184" t="s">
        <v>0</v>
      </c>
      <c r="TGN90" s="184" t="s">
        <v>0</v>
      </c>
      <c r="TGO90" s="184" t="s">
        <v>0</v>
      </c>
      <c r="TGP90" s="184" t="s">
        <v>0</v>
      </c>
      <c r="TGQ90" s="184" t="s">
        <v>0</v>
      </c>
      <c r="TGR90" s="184" t="s">
        <v>0</v>
      </c>
      <c r="TGS90" s="184" t="s">
        <v>0</v>
      </c>
      <c r="TGT90" s="184" t="s">
        <v>0</v>
      </c>
      <c r="TGU90" s="184" t="s">
        <v>0</v>
      </c>
      <c r="TGV90" s="184" t="s">
        <v>0</v>
      </c>
      <c r="TGW90" s="184" t="s">
        <v>0</v>
      </c>
      <c r="TGX90" s="184" t="s">
        <v>0</v>
      </c>
      <c r="TGY90" s="184" t="s">
        <v>0</v>
      </c>
      <c r="TGZ90" s="184" t="s">
        <v>0</v>
      </c>
      <c r="THA90" s="184" t="s">
        <v>0</v>
      </c>
      <c r="THB90" s="184" t="s">
        <v>0</v>
      </c>
      <c r="THC90" s="184" t="s">
        <v>0</v>
      </c>
      <c r="THD90" s="184" t="s">
        <v>0</v>
      </c>
      <c r="THE90" s="184" t="s">
        <v>0</v>
      </c>
      <c r="THF90" s="184" t="s">
        <v>0</v>
      </c>
      <c r="THG90" s="184" t="s">
        <v>0</v>
      </c>
      <c r="THH90" s="184" t="s">
        <v>0</v>
      </c>
      <c r="THI90" s="184" t="s">
        <v>0</v>
      </c>
      <c r="THJ90" s="184" t="s">
        <v>0</v>
      </c>
      <c r="THK90" s="184" t="s">
        <v>0</v>
      </c>
      <c r="THL90" s="184" t="s">
        <v>0</v>
      </c>
      <c r="THM90" s="184" t="s">
        <v>0</v>
      </c>
      <c r="THN90" s="184" t="s">
        <v>0</v>
      </c>
      <c r="THO90" s="184" t="s">
        <v>0</v>
      </c>
      <c r="THP90" s="184" t="s">
        <v>0</v>
      </c>
      <c r="THQ90" s="184" t="s">
        <v>0</v>
      </c>
      <c r="THR90" s="184" t="s">
        <v>0</v>
      </c>
      <c r="THS90" s="184" t="s">
        <v>0</v>
      </c>
      <c r="THT90" s="184" t="s">
        <v>0</v>
      </c>
      <c r="THU90" s="184" t="s">
        <v>0</v>
      </c>
      <c r="THV90" s="184" t="s">
        <v>0</v>
      </c>
      <c r="THW90" s="184" t="s">
        <v>0</v>
      </c>
      <c r="THX90" s="184" t="s">
        <v>0</v>
      </c>
      <c r="THY90" s="184" t="s">
        <v>0</v>
      </c>
      <c r="THZ90" s="184" t="s">
        <v>0</v>
      </c>
      <c r="TIA90" s="184" t="s">
        <v>0</v>
      </c>
      <c r="TIB90" s="184" t="s">
        <v>0</v>
      </c>
      <c r="TIC90" s="184" t="s">
        <v>0</v>
      </c>
      <c r="TID90" s="184" t="s">
        <v>0</v>
      </c>
      <c r="TIE90" s="184" t="s">
        <v>0</v>
      </c>
      <c r="TIF90" s="184" t="s">
        <v>0</v>
      </c>
      <c r="TIG90" s="184" t="s">
        <v>0</v>
      </c>
      <c r="TIH90" s="184" t="s">
        <v>0</v>
      </c>
      <c r="TII90" s="184" t="s">
        <v>0</v>
      </c>
      <c r="TIJ90" s="184" t="s">
        <v>0</v>
      </c>
      <c r="TIK90" s="184" t="s">
        <v>0</v>
      </c>
      <c r="TIL90" s="184" t="s">
        <v>0</v>
      </c>
      <c r="TIM90" s="184" t="s">
        <v>0</v>
      </c>
      <c r="TIN90" s="184" t="s">
        <v>0</v>
      </c>
      <c r="TIO90" s="184" t="s">
        <v>0</v>
      </c>
      <c r="TIP90" s="184" t="s">
        <v>0</v>
      </c>
      <c r="TIQ90" s="184" t="s">
        <v>0</v>
      </c>
      <c r="TIR90" s="184" t="s">
        <v>0</v>
      </c>
      <c r="TIS90" s="184" t="s">
        <v>0</v>
      </c>
      <c r="TIT90" s="184" t="s">
        <v>0</v>
      </c>
      <c r="TIU90" s="184" t="s">
        <v>0</v>
      </c>
      <c r="TIV90" s="184" t="s">
        <v>0</v>
      </c>
      <c r="TIW90" s="184" t="s">
        <v>0</v>
      </c>
      <c r="TIX90" s="184" t="s">
        <v>0</v>
      </c>
      <c r="TIY90" s="184" t="s">
        <v>0</v>
      </c>
      <c r="TIZ90" s="184" t="s">
        <v>0</v>
      </c>
      <c r="TJA90" s="184" t="s">
        <v>0</v>
      </c>
      <c r="TJB90" s="184" t="s">
        <v>0</v>
      </c>
      <c r="TJC90" s="184" t="s">
        <v>0</v>
      </c>
      <c r="TJD90" s="184" t="s">
        <v>0</v>
      </c>
      <c r="TJE90" s="184" t="s">
        <v>0</v>
      </c>
      <c r="TJF90" s="184" t="s">
        <v>0</v>
      </c>
      <c r="TJG90" s="184" t="s">
        <v>0</v>
      </c>
      <c r="TJH90" s="184" t="s">
        <v>0</v>
      </c>
      <c r="TJI90" s="184" t="s">
        <v>0</v>
      </c>
      <c r="TJJ90" s="184" t="s">
        <v>0</v>
      </c>
      <c r="TJK90" s="184" t="s">
        <v>0</v>
      </c>
      <c r="TJL90" s="184" t="s">
        <v>0</v>
      </c>
      <c r="TJM90" s="184" t="s">
        <v>0</v>
      </c>
      <c r="TJN90" s="184" t="s">
        <v>0</v>
      </c>
      <c r="TJO90" s="184" t="s">
        <v>0</v>
      </c>
      <c r="TJP90" s="184" t="s">
        <v>0</v>
      </c>
      <c r="TJQ90" s="184" t="s">
        <v>0</v>
      </c>
      <c r="TJR90" s="184" t="s">
        <v>0</v>
      </c>
      <c r="TJS90" s="184" t="s">
        <v>0</v>
      </c>
      <c r="TJT90" s="184" t="s">
        <v>0</v>
      </c>
      <c r="TJU90" s="184" t="s">
        <v>0</v>
      </c>
      <c r="TJV90" s="184" t="s">
        <v>0</v>
      </c>
      <c r="TJW90" s="184" t="s">
        <v>0</v>
      </c>
      <c r="TJX90" s="184" t="s">
        <v>0</v>
      </c>
      <c r="TJY90" s="184" t="s">
        <v>0</v>
      </c>
      <c r="TJZ90" s="184" t="s">
        <v>0</v>
      </c>
      <c r="TKA90" s="184" t="s">
        <v>0</v>
      </c>
      <c r="TKB90" s="184" t="s">
        <v>0</v>
      </c>
      <c r="TKC90" s="184" t="s">
        <v>0</v>
      </c>
      <c r="TKD90" s="184" t="s">
        <v>0</v>
      </c>
      <c r="TKE90" s="184" t="s">
        <v>0</v>
      </c>
      <c r="TKF90" s="184" t="s">
        <v>0</v>
      </c>
      <c r="TKG90" s="184" t="s">
        <v>0</v>
      </c>
      <c r="TKH90" s="184" t="s">
        <v>0</v>
      </c>
      <c r="TKI90" s="184" t="s">
        <v>0</v>
      </c>
      <c r="TKJ90" s="184" t="s">
        <v>0</v>
      </c>
      <c r="TKK90" s="184" t="s">
        <v>0</v>
      </c>
      <c r="TKL90" s="184" t="s">
        <v>0</v>
      </c>
      <c r="TKM90" s="184" t="s">
        <v>0</v>
      </c>
      <c r="TKN90" s="184" t="s">
        <v>0</v>
      </c>
      <c r="TKO90" s="184" t="s">
        <v>0</v>
      </c>
      <c r="TKP90" s="184" t="s">
        <v>0</v>
      </c>
      <c r="TKQ90" s="184" t="s">
        <v>0</v>
      </c>
      <c r="TKR90" s="184" t="s">
        <v>0</v>
      </c>
      <c r="TKS90" s="184" t="s">
        <v>0</v>
      </c>
      <c r="TKT90" s="184" t="s">
        <v>0</v>
      </c>
      <c r="TKU90" s="184" t="s">
        <v>0</v>
      </c>
      <c r="TKV90" s="184" t="s">
        <v>0</v>
      </c>
      <c r="TKW90" s="184" t="s">
        <v>0</v>
      </c>
      <c r="TKX90" s="184" t="s">
        <v>0</v>
      </c>
      <c r="TKY90" s="184" t="s">
        <v>0</v>
      </c>
      <c r="TKZ90" s="184" t="s">
        <v>0</v>
      </c>
      <c r="TLA90" s="184" t="s">
        <v>0</v>
      </c>
      <c r="TLB90" s="184" t="s">
        <v>0</v>
      </c>
      <c r="TLC90" s="184" t="s">
        <v>0</v>
      </c>
      <c r="TLD90" s="184" t="s">
        <v>0</v>
      </c>
      <c r="TLE90" s="184" t="s">
        <v>0</v>
      </c>
      <c r="TLF90" s="184" t="s">
        <v>0</v>
      </c>
      <c r="TLG90" s="184" t="s">
        <v>0</v>
      </c>
      <c r="TLH90" s="184" t="s">
        <v>0</v>
      </c>
      <c r="TLI90" s="184" t="s">
        <v>0</v>
      </c>
      <c r="TLJ90" s="184" t="s">
        <v>0</v>
      </c>
      <c r="TLK90" s="184" t="s">
        <v>0</v>
      </c>
      <c r="TLL90" s="184" t="s">
        <v>0</v>
      </c>
      <c r="TLM90" s="184" t="s">
        <v>0</v>
      </c>
      <c r="TLN90" s="184" t="s">
        <v>0</v>
      </c>
      <c r="TLO90" s="184" t="s">
        <v>0</v>
      </c>
      <c r="TLP90" s="184" t="s">
        <v>0</v>
      </c>
      <c r="TLQ90" s="184" t="s">
        <v>0</v>
      </c>
      <c r="TLR90" s="184" t="s">
        <v>0</v>
      </c>
      <c r="TLS90" s="184" t="s">
        <v>0</v>
      </c>
      <c r="TLT90" s="184" t="s">
        <v>0</v>
      </c>
      <c r="TLU90" s="184" t="s">
        <v>0</v>
      </c>
      <c r="TLV90" s="184" t="s">
        <v>0</v>
      </c>
      <c r="TLW90" s="184" t="s">
        <v>0</v>
      </c>
      <c r="TLX90" s="184" t="s">
        <v>0</v>
      </c>
      <c r="TLY90" s="184" t="s">
        <v>0</v>
      </c>
      <c r="TLZ90" s="184" t="s">
        <v>0</v>
      </c>
      <c r="TMA90" s="184" t="s">
        <v>0</v>
      </c>
      <c r="TMB90" s="184" t="s">
        <v>0</v>
      </c>
      <c r="TMC90" s="184" t="s">
        <v>0</v>
      </c>
      <c r="TMD90" s="184" t="s">
        <v>0</v>
      </c>
      <c r="TME90" s="184" t="s">
        <v>0</v>
      </c>
      <c r="TMF90" s="184" t="s">
        <v>0</v>
      </c>
      <c r="TMG90" s="184" t="s">
        <v>0</v>
      </c>
      <c r="TMH90" s="184" t="s">
        <v>0</v>
      </c>
      <c r="TMI90" s="184" t="s">
        <v>0</v>
      </c>
      <c r="TMJ90" s="184" t="s">
        <v>0</v>
      </c>
      <c r="TMK90" s="184" t="s">
        <v>0</v>
      </c>
      <c r="TML90" s="184" t="s">
        <v>0</v>
      </c>
      <c r="TMM90" s="184" t="s">
        <v>0</v>
      </c>
      <c r="TMN90" s="184" t="s">
        <v>0</v>
      </c>
      <c r="TMO90" s="184" t="s">
        <v>0</v>
      </c>
      <c r="TMP90" s="184" t="s">
        <v>0</v>
      </c>
      <c r="TMQ90" s="184" t="s">
        <v>0</v>
      </c>
      <c r="TMR90" s="184" t="s">
        <v>0</v>
      </c>
      <c r="TMS90" s="184" t="s">
        <v>0</v>
      </c>
      <c r="TMT90" s="184" t="s">
        <v>0</v>
      </c>
      <c r="TMU90" s="184" t="s">
        <v>0</v>
      </c>
      <c r="TMV90" s="184" t="s">
        <v>0</v>
      </c>
      <c r="TMW90" s="184" t="s">
        <v>0</v>
      </c>
      <c r="TMX90" s="184" t="s">
        <v>0</v>
      </c>
      <c r="TMY90" s="184" t="s">
        <v>0</v>
      </c>
      <c r="TMZ90" s="184" t="s">
        <v>0</v>
      </c>
      <c r="TNA90" s="184" t="s">
        <v>0</v>
      </c>
      <c r="TNB90" s="184" t="s">
        <v>0</v>
      </c>
      <c r="TNC90" s="184" t="s">
        <v>0</v>
      </c>
      <c r="TND90" s="184" t="s">
        <v>0</v>
      </c>
      <c r="TNE90" s="184" t="s">
        <v>0</v>
      </c>
      <c r="TNF90" s="184" t="s">
        <v>0</v>
      </c>
      <c r="TNG90" s="184" t="s">
        <v>0</v>
      </c>
      <c r="TNH90" s="184" t="s">
        <v>0</v>
      </c>
      <c r="TNI90" s="184" t="s">
        <v>0</v>
      </c>
      <c r="TNJ90" s="184" t="s">
        <v>0</v>
      </c>
      <c r="TNK90" s="184" t="s">
        <v>0</v>
      </c>
      <c r="TNL90" s="184" t="s">
        <v>0</v>
      </c>
      <c r="TNM90" s="184" t="s">
        <v>0</v>
      </c>
      <c r="TNN90" s="184" t="s">
        <v>0</v>
      </c>
      <c r="TNO90" s="184" t="s">
        <v>0</v>
      </c>
      <c r="TNP90" s="184" t="s">
        <v>0</v>
      </c>
      <c r="TNQ90" s="184" t="s">
        <v>0</v>
      </c>
      <c r="TNR90" s="184" t="s">
        <v>0</v>
      </c>
      <c r="TNS90" s="184" t="s">
        <v>0</v>
      </c>
      <c r="TNT90" s="184" t="s">
        <v>0</v>
      </c>
      <c r="TNU90" s="184" t="s">
        <v>0</v>
      </c>
      <c r="TNV90" s="184" t="s">
        <v>0</v>
      </c>
      <c r="TNW90" s="184" t="s">
        <v>0</v>
      </c>
      <c r="TNX90" s="184" t="s">
        <v>0</v>
      </c>
      <c r="TNY90" s="184" t="s">
        <v>0</v>
      </c>
      <c r="TNZ90" s="184" t="s">
        <v>0</v>
      </c>
      <c r="TOA90" s="184" t="s">
        <v>0</v>
      </c>
      <c r="TOB90" s="184" t="s">
        <v>0</v>
      </c>
      <c r="TOC90" s="184" t="s">
        <v>0</v>
      </c>
      <c r="TOD90" s="184" t="s">
        <v>0</v>
      </c>
      <c r="TOE90" s="184" t="s">
        <v>0</v>
      </c>
      <c r="TOF90" s="184" t="s">
        <v>0</v>
      </c>
      <c r="TOG90" s="184" t="s">
        <v>0</v>
      </c>
      <c r="TOH90" s="184" t="s">
        <v>0</v>
      </c>
      <c r="TOI90" s="184" t="s">
        <v>0</v>
      </c>
      <c r="TOJ90" s="184" t="s">
        <v>0</v>
      </c>
      <c r="TOK90" s="184" t="s">
        <v>0</v>
      </c>
      <c r="TOL90" s="184" t="s">
        <v>0</v>
      </c>
      <c r="TOM90" s="184" t="s">
        <v>0</v>
      </c>
      <c r="TON90" s="184" t="s">
        <v>0</v>
      </c>
      <c r="TOO90" s="184" t="s">
        <v>0</v>
      </c>
      <c r="TOP90" s="184" t="s">
        <v>0</v>
      </c>
      <c r="TOQ90" s="184" t="s">
        <v>0</v>
      </c>
      <c r="TOR90" s="184" t="s">
        <v>0</v>
      </c>
      <c r="TOS90" s="184" t="s">
        <v>0</v>
      </c>
      <c r="TOT90" s="184" t="s">
        <v>0</v>
      </c>
      <c r="TOU90" s="184" t="s">
        <v>0</v>
      </c>
      <c r="TOV90" s="184" t="s">
        <v>0</v>
      </c>
      <c r="TOW90" s="184" t="s">
        <v>0</v>
      </c>
      <c r="TOX90" s="184" t="s">
        <v>0</v>
      </c>
      <c r="TOY90" s="184" t="s">
        <v>0</v>
      </c>
      <c r="TOZ90" s="184" t="s">
        <v>0</v>
      </c>
      <c r="TPA90" s="184" t="s">
        <v>0</v>
      </c>
      <c r="TPB90" s="184" t="s">
        <v>0</v>
      </c>
      <c r="TPC90" s="184" t="s">
        <v>0</v>
      </c>
      <c r="TPD90" s="184" t="s">
        <v>0</v>
      </c>
      <c r="TPE90" s="184" t="s">
        <v>0</v>
      </c>
      <c r="TPF90" s="184" t="s">
        <v>0</v>
      </c>
      <c r="TPG90" s="184" t="s">
        <v>0</v>
      </c>
      <c r="TPH90" s="184" t="s">
        <v>0</v>
      </c>
      <c r="TPI90" s="184" t="s">
        <v>0</v>
      </c>
      <c r="TPJ90" s="184" t="s">
        <v>0</v>
      </c>
      <c r="TPK90" s="184" t="s">
        <v>0</v>
      </c>
      <c r="TPL90" s="184" t="s">
        <v>0</v>
      </c>
      <c r="TPM90" s="184" t="s">
        <v>0</v>
      </c>
      <c r="TPN90" s="184" t="s">
        <v>0</v>
      </c>
      <c r="TPO90" s="184" t="s">
        <v>0</v>
      </c>
      <c r="TPP90" s="184" t="s">
        <v>0</v>
      </c>
      <c r="TPQ90" s="184" t="s">
        <v>0</v>
      </c>
      <c r="TPR90" s="184" t="s">
        <v>0</v>
      </c>
      <c r="TPS90" s="184" t="s">
        <v>0</v>
      </c>
      <c r="TPT90" s="184" t="s">
        <v>0</v>
      </c>
      <c r="TPU90" s="184" t="s">
        <v>0</v>
      </c>
      <c r="TPV90" s="184" t="s">
        <v>0</v>
      </c>
      <c r="TPW90" s="184" t="s">
        <v>0</v>
      </c>
      <c r="TPX90" s="184" t="s">
        <v>0</v>
      </c>
      <c r="TPY90" s="184" t="s">
        <v>0</v>
      </c>
      <c r="TPZ90" s="184" t="s">
        <v>0</v>
      </c>
      <c r="TQA90" s="184" t="s">
        <v>0</v>
      </c>
      <c r="TQB90" s="184" t="s">
        <v>0</v>
      </c>
      <c r="TQC90" s="184" t="s">
        <v>0</v>
      </c>
      <c r="TQD90" s="184" t="s">
        <v>0</v>
      </c>
      <c r="TQE90" s="184" t="s">
        <v>0</v>
      </c>
      <c r="TQF90" s="184" t="s">
        <v>0</v>
      </c>
      <c r="TQG90" s="184" t="s">
        <v>0</v>
      </c>
      <c r="TQH90" s="184" t="s">
        <v>0</v>
      </c>
      <c r="TQI90" s="184" t="s">
        <v>0</v>
      </c>
      <c r="TQJ90" s="184" t="s">
        <v>0</v>
      </c>
      <c r="TQK90" s="184" t="s">
        <v>0</v>
      </c>
      <c r="TQL90" s="184" t="s">
        <v>0</v>
      </c>
      <c r="TQM90" s="184" t="s">
        <v>0</v>
      </c>
      <c r="TQN90" s="184" t="s">
        <v>0</v>
      </c>
      <c r="TQO90" s="184" t="s">
        <v>0</v>
      </c>
      <c r="TQP90" s="184" t="s">
        <v>0</v>
      </c>
      <c r="TQQ90" s="184" t="s">
        <v>0</v>
      </c>
      <c r="TQR90" s="184" t="s">
        <v>0</v>
      </c>
      <c r="TQS90" s="184" t="s">
        <v>0</v>
      </c>
      <c r="TQT90" s="184" t="s">
        <v>0</v>
      </c>
      <c r="TQU90" s="184" t="s">
        <v>0</v>
      </c>
      <c r="TQV90" s="184" t="s">
        <v>0</v>
      </c>
      <c r="TQW90" s="184" t="s">
        <v>0</v>
      </c>
      <c r="TQX90" s="184" t="s">
        <v>0</v>
      </c>
      <c r="TQY90" s="184" t="s">
        <v>0</v>
      </c>
      <c r="TQZ90" s="184" t="s">
        <v>0</v>
      </c>
      <c r="TRA90" s="184" t="s">
        <v>0</v>
      </c>
      <c r="TRB90" s="184" t="s">
        <v>0</v>
      </c>
      <c r="TRC90" s="184" t="s">
        <v>0</v>
      </c>
      <c r="TRD90" s="184" t="s">
        <v>0</v>
      </c>
      <c r="TRE90" s="184" t="s">
        <v>0</v>
      </c>
      <c r="TRF90" s="184" t="s">
        <v>0</v>
      </c>
      <c r="TRG90" s="184" t="s">
        <v>0</v>
      </c>
      <c r="TRH90" s="184" t="s">
        <v>0</v>
      </c>
      <c r="TRI90" s="184" t="s">
        <v>0</v>
      </c>
      <c r="TRJ90" s="184" t="s">
        <v>0</v>
      </c>
      <c r="TRK90" s="184" t="s">
        <v>0</v>
      </c>
      <c r="TRL90" s="184" t="s">
        <v>0</v>
      </c>
      <c r="TRM90" s="184" t="s">
        <v>0</v>
      </c>
      <c r="TRN90" s="184" t="s">
        <v>0</v>
      </c>
      <c r="TRO90" s="184" t="s">
        <v>0</v>
      </c>
      <c r="TRP90" s="184" t="s">
        <v>0</v>
      </c>
      <c r="TRQ90" s="184" t="s">
        <v>0</v>
      </c>
      <c r="TRR90" s="184" t="s">
        <v>0</v>
      </c>
      <c r="TRS90" s="184" t="s">
        <v>0</v>
      </c>
      <c r="TRT90" s="184" t="s">
        <v>0</v>
      </c>
      <c r="TRU90" s="184" t="s">
        <v>0</v>
      </c>
      <c r="TRV90" s="184" t="s">
        <v>0</v>
      </c>
      <c r="TRW90" s="184" t="s">
        <v>0</v>
      </c>
      <c r="TRX90" s="184" t="s">
        <v>0</v>
      </c>
      <c r="TRY90" s="184" t="s">
        <v>0</v>
      </c>
      <c r="TRZ90" s="184" t="s">
        <v>0</v>
      </c>
      <c r="TSA90" s="184" t="s">
        <v>0</v>
      </c>
      <c r="TSB90" s="184" t="s">
        <v>0</v>
      </c>
      <c r="TSC90" s="184" t="s">
        <v>0</v>
      </c>
      <c r="TSD90" s="184" t="s">
        <v>0</v>
      </c>
      <c r="TSE90" s="184" t="s">
        <v>0</v>
      </c>
      <c r="TSF90" s="184" t="s">
        <v>0</v>
      </c>
      <c r="TSG90" s="184" t="s">
        <v>0</v>
      </c>
      <c r="TSH90" s="184" t="s">
        <v>0</v>
      </c>
      <c r="TSI90" s="184" t="s">
        <v>0</v>
      </c>
      <c r="TSJ90" s="184" t="s">
        <v>0</v>
      </c>
      <c r="TSK90" s="184" t="s">
        <v>0</v>
      </c>
      <c r="TSL90" s="184" t="s">
        <v>0</v>
      </c>
      <c r="TSM90" s="184" t="s">
        <v>0</v>
      </c>
      <c r="TSN90" s="184" t="s">
        <v>0</v>
      </c>
      <c r="TSO90" s="184" t="s">
        <v>0</v>
      </c>
      <c r="TSP90" s="184" t="s">
        <v>0</v>
      </c>
      <c r="TSQ90" s="184" t="s">
        <v>0</v>
      </c>
      <c r="TSR90" s="184" t="s">
        <v>0</v>
      </c>
      <c r="TSS90" s="184" t="s">
        <v>0</v>
      </c>
      <c r="TST90" s="184" t="s">
        <v>0</v>
      </c>
      <c r="TSU90" s="184" t="s">
        <v>0</v>
      </c>
      <c r="TSV90" s="184" t="s">
        <v>0</v>
      </c>
      <c r="TSW90" s="184" t="s">
        <v>0</v>
      </c>
      <c r="TSX90" s="184" t="s">
        <v>0</v>
      </c>
      <c r="TSY90" s="184" t="s">
        <v>0</v>
      </c>
      <c r="TSZ90" s="184" t="s">
        <v>0</v>
      </c>
      <c r="TTA90" s="184" t="s">
        <v>0</v>
      </c>
      <c r="TTB90" s="184" t="s">
        <v>0</v>
      </c>
      <c r="TTC90" s="184" t="s">
        <v>0</v>
      </c>
      <c r="TTD90" s="184" t="s">
        <v>0</v>
      </c>
      <c r="TTE90" s="184" t="s">
        <v>0</v>
      </c>
      <c r="TTF90" s="184" t="s">
        <v>0</v>
      </c>
      <c r="TTG90" s="184" t="s">
        <v>0</v>
      </c>
      <c r="TTH90" s="184" t="s">
        <v>0</v>
      </c>
      <c r="TTI90" s="184" t="s">
        <v>0</v>
      </c>
      <c r="TTJ90" s="184" t="s">
        <v>0</v>
      </c>
      <c r="TTK90" s="184" t="s">
        <v>0</v>
      </c>
      <c r="TTL90" s="184" t="s">
        <v>0</v>
      </c>
      <c r="TTM90" s="184" t="s">
        <v>0</v>
      </c>
      <c r="TTN90" s="184" t="s">
        <v>0</v>
      </c>
      <c r="TTO90" s="184" t="s">
        <v>0</v>
      </c>
      <c r="TTP90" s="184" t="s">
        <v>0</v>
      </c>
      <c r="TTQ90" s="184" t="s">
        <v>0</v>
      </c>
      <c r="TTR90" s="184" t="s">
        <v>0</v>
      </c>
      <c r="TTS90" s="184" t="s">
        <v>0</v>
      </c>
      <c r="TTT90" s="184" t="s">
        <v>0</v>
      </c>
      <c r="TTU90" s="184" t="s">
        <v>0</v>
      </c>
      <c r="TTV90" s="184" t="s">
        <v>0</v>
      </c>
      <c r="TTW90" s="184" t="s">
        <v>0</v>
      </c>
      <c r="TTX90" s="184" t="s">
        <v>0</v>
      </c>
      <c r="TTY90" s="184" t="s">
        <v>0</v>
      </c>
      <c r="TTZ90" s="184" t="s">
        <v>0</v>
      </c>
      <c r="TUA90" s="184" t="s">
        <v>0</v>
      </c>
      <c r="TUB90" s="184" t="s">
        <v>0</v>
      </c>
      <c r="TUC90" s="184" t="s">
        <v>0</v>
      </c>
      <c r="TUD90" s="184" t="s">
        <v>0</v>
      </c>
      <c r="TUE90" s="184" t="s">
        <v>0</v>
      </c>
      <c r="TUF90" s="184" t="s">
        <v>0</v>
      </c>
      <c r="TUG90" s="184" t="s">
        <v>0</v>
      </c>
      <c r="TUH90" s="184" t="s">
        <v>0</v>
      </c>
      <c r="TUI90" s="184" t="s">
        <v>0</v>
      </c>
      <c r="TUJ90" s="184" t="s">
        <v>0</v>
      </c>
      <c r="TUK90" s="184" t="s">
        <v>0</v>
      </c>
      <c r="TUL90" s="184" t="s">
        <v>0</v>
      </c>
      <c r="TUM90" s="184" t="s">
        <v>0</v>
      </c>
      <c r="TUN90" s="184" t="s">
        <v>0</v>
      </c>
      <c r="TUO90" s="184" t="s">
        <v>0</v>
      </c>
      <c r="TUP90" s="184" t="s">
        <v>0</v>
      </c>
      <c r="TUQ90" s="184" t="s">
        <v>0</v>
      </c>
      <c r="TUR90" s="184" t="s">
        <v>0</v>
      </c>
      <c r="TUS90" s="184" t="s">
        <v>0</v>
      </c>
      <c r="TUT90" s="184" t="s">
        <v>0</v>
      </c>
      <c r="TUU90" s="184" t="s">
        <v>0</v>
      </c>
      <c r="TUV90" s="184" t="s">
        <v>0</v>
      </c>
      <c r="TUW90" s="184" t="s">
        <v>0</v>
      </c>
      <c r="TUX90" s="184" t="s">
        <v>0</v>
      </c>
      <c r="TUY90" s="184" t="s">
        <v>0</v>
      </c>
      <c r="TUZ90" s="184" t="s">
        <v>0</v>
      </c>
      <c r="TVA90" s="184" t="s">
        <v>0</v>
      </c>
      <c r="TVB90" s="184" t="s">
        <v>0</v>
      </c>
      <c r="TVC90" s="184" t="s">
        <v>0</v>
      </c>
      <c r="TVD90" s="184" t="s">
        <v>0</v>
      </c>
      <c r="TVE90" s="184" t="s">
        <v>0</v>
      </c>
      <c r="TVF90" s="184" t="s">
        <v>0</v>
      </c>
      <c r="TVG90" s="184" t="s">
        <v>0</v>
      </c>
      <c r="TVH90" s="184" t="s">
        <v>0</v>
      </c>
      <c r="TVI90" s="184" t="s">
        <v>0</v>
      </c>
      <c r="TVJ90" s="184" t="s">
        <v>0</v>
      </c>
      <c r="TVK90" s="184" t="s">
        <v>0</v>
      </c>
      <c r="TVL90" s="184" t="s">
        <v>0</v>
      </c>
      <c r="TVM90" s="184" t="s">
        <v>0</v>
      </c>
      <c r="TVN90" s="184" t="s">
        <v>0</v>
      </c>
      <c r="TVO90" s="184" t="s">
        <v>0</v>
      </c>
      <c r="TVP90" s="184" t="s">
        <v>0</v>
      </c>
      <c r="TVQ90" s="184" t="s">
        <v>0</v>
      </c>
      <c r="TVR90" s="184" t="s">
        <v>0</v>
      </c>
      <c r="TVS90" s="184" t="s">
        <v>0</v>
      </c>
      <c r="TVT90" s="184" t="s">
        <v>0</v>
      </c>
      <c r="TVU90" s="184" t="s">
        <v>0</v>
      </c>
      <c r="TVV90" s="184" t="s">
        <v>0</v>
      </c>
      <c r="TVW90" s="184" t="s">
        <v>0</v>
      </c>
      <c r="TVX90" s="184" t="s">
        <v>0</v>
      </c>
      <c r="TVY90" s="184" t="s">
        <v>0</v>
      </c>
      <c r="TVZ90" s="184" t="s">
        <v>0</v>
      </c>
      <c r="TWA90" s="184" t="s">
        <v>0</v>
      </c>
      <c r="TWB90" s="184" t="s">
        <v>0</v>
      </c>
      <c r="TWC90" s="184" t="s">
        <v>0</v>
      </c>
      <c r="TWD90" s="184" t="s">
        <v>0</v>
      </c>
      <c r="TWE90" s="184" t="s">
        <v>0</v>
      </c>
      <c r="TWF90" s="184" t="s">
        <v>0</v>
      </c>
      <c r="TWG90" s="184" t="s">
        <v>0</v>
      </c>
      <c r="TWH90" s="184" t="s">
        <v>0</v>
      </c>
      <c r="TWI90" s="184" t="s">
        <v>0</v>
      </c>
      <c r="TWJ90" s="184" t="s">
        <v>0</v>
      </c>
      <c r="TWK90" s="184" t="s">
        <v>0</v>
      </c>
      <c r="TWL90" s="184" t="s">
        <v>0</v>
      </c>
      <c r="TWM90" s="184" t="s">
        <v>0</v>
      </c>
      <c r="TWN90" s="184" t="s">
        <v>0</v>
      </c>
      <c r="TWO90" s="184" t="s">
        <v>0</v>
      </c>
      <c r="TWP90" s="184" t="s">
        <v>0</v>
      </c>
      <c r="TWQ90" s="184" t="s">
        <v>0</v>
      </c>
      <c r="TWR90" s="184" t="s">
        <v>0</v>
      </c>
      <c r="TWS90" s="184" t="s">
        <v>0</v>
      </c>
      <c r="TWT90" s="184" t="s">
        <v>0</v>
      </c>
      <c r="TWU90" s="184" t="s">
        <v>0</v>
      </c>
      <c r="TWV90" s="184" t="s">
        <v>0</v>
      </c>
      <c r="TWW90" s="184" t="s">
        <v>0</v>
      </c>
      <c r="TWX90" s="184" t="s">
        <v>0</v>
      </c>
      <c r="TWY90" s="184" t="s">
        <v>0</v>
      </c>
      <c r="TWZ90" s="184" t="s">
        <v>0</v>
      </c>
      <c r="TXA90" s="184" t="s">
        <v>0</v>
      </c>
      <c r="TXB90" s="184" t="s">
        <v>0</v>
      </c>
      <c r="TXC90" s="184" t="s">
        <v>0</v>
      </c>
      <c r="TXD90" s="184" t="s">
        <v>0</v>
      </c>
      <c r="TXE90" s="184" t="s">
        <v>0</v>
      </c>
      <c r="TXF90" s="184" t="s">
        <v>0</v>
      </c>
      <c r="TXG90" s="184" t="s">
        <v>0</v>
      </c>
      <c r="TXH90" s="184" t="s">
        <v>0</v>
      </c>
      <c r="TXI90" s="184" t="s">
        <v>0</v>
      </c>
      <c r="TXJ90" s="184" t="s">
        <v>0</v>
      </c>
      <c r="TXK90" s="184" t="s">
        <v>0</v>
      </c>
      <c r="TXL90" s="184" t="s">
        <v>0</v>
      </c>
      <c r="TXM90" s="184" t="s">
        <v>0</v>
      </c>
      <c r="TXN90" s="184" t="s">
        <v>0</v>
      </c>
      <c r="TXO90" s="184" t="s">
        <v>0</v>
      </c>
      <c r="TXP90" s="184" t="s">
        <v>0</v>
      </c>
      <c r="TXQ90" s="184" t="s">
        <v>0</v>
      </c>
      <c r="TXR90" s="184" t="s">
        <v>0</v>
      </c>
      <c r="TXS90" s="184" t="s">
        <v>0</v>
      </c>
      <c r="TXT90" s="184" t="s">
        <v>0</v>
      </c>
      <c r="TXU90" s="184" t="s">
        <v>0</v>
      </c>
      <c r="TXV90" s="184" t="s">
        <v>0</v>
      </c>
      <c r="TXW90" s="184" t="s">
        <v>0</v>
      </c>
      <c r="TXX90" s="184" t="s">
        <v>0</v>
      </c>
      <c r="TXY90" s="184" t="s">
        <v>0</v>
      </c>
      <c r="TXZ90" s="184" t="s">
        <v>0</v>
      </c>
      <c r="TYA90" s="184" t="s">
        <v>0</v>
      </c>
      <c r="TYB90" s="184" t="s">
        <v>0</v>
      </c>
      <c r="TYC90" s="184" t="s">
        <v>0</v>
      </c>
      <c r="TYD90" s="184" t="s">
        <v>0</v>
      </c>
      <c r="TYE90" s="184" t="s">
        <v>0</v>
      </c>
      <c r="TYF90" s="184" t="s">
        <v>0</v>
      </c>
      <c r="TYG90" s="184" t="s">
        <v>0</v>
      </c>
      <c r="TYH90" s="184" t="s">
        <v>0</v>
      </c>
      <c r="TYI90" s="184" t="s">
        <v>0</v>
      </c>
      <c r="TYJ90" s="184" t="s">
        <v>0</v>
      </c>
      <c r="TYK90" s="184" t="s">
        <v>0</v>
      </c>
      <c r="TYL90" s="184" t="s">
        <v>0</v>
      </c>
      <c r="TYM90" s="184" t="s">
        <v>0</v>
      </c>
      <c r="TYN90" s="184" t="s">
        <v>0</v>
      </c>
      <c r="TYO90" s="184" t="s">
        <v>0</v>
      </c>
      <c r="TYP90" s="184" t="s">
        <v>0</v>
      </c>
      <c r="TYQ90" s="184" t="s">
        <v>0</v>
      </c>
      <c r="TYR90" s="184" t="s">
        <v>0</v>
      </c>
      <c r="TYS90" s="184" t="s">
        <v>0</v>
      </c>
      <c r="TYT90" s="184" t="s">
        <v>0</v>
      </c>
      <c r="TYU90" s="184" t="s">
        <v>0</v>
      </c>
      <c r="TYV90" s="184" t="s">
        <v>0</v>
      </c>
      <c r="TYW90" s="184" t="s">
        <v>0</v>
      </c>
      <c r="TYX90" s="184" t="s">
        <v>0</v>
      </c>
      <c r="TYY90" s="184" t="s">
        <v>0</v>
      </c>
      <c r="TYZ90" s="184" t="s">
        <v>0</v>
      </c>
      <c r="TZA90" s="184" t="s">
        <v>0</v>
      </c>
      <c r="TZB90" s="184" t="s">
        <v>0</v>
      </c>
      <c r="TZC90" s="184" t="s">
        <v>0</v>
      </c>
      <c r="TZD90" s="184" t="s">
        <v>0</v>
      </c>
      <c r="TZE90" s="184" t="s">
        <v>0</v>
      </c>
      <c r="TZF90" s="184" t="s">
        <v>0</v>
      </c>
      <c r="TZG90" s="184" t="s">
        <v>0</v>
      </c>
      <c r="TZH90" s="184" t="s">
        <v>0</v>
      </c>
      <c r="TZI90" s="184" t="s">
        <v>0</v>
      </c>
      <c r="TZJ90" s="184" t="s">
        <v>0</v>
      </c>
      <c r="TZK90" s="184" t="s">
        <v>0</v>
      </c>
      <c r="TZL90" s="184" t="s">
        <v>0</v>
      </c>
      <c r="TZM90" s="184" t="s">
        <v>0</v>
      </c>
      <c r="TZN90" s="184" t="s">
        <v>0</v>
      </c>
      <c r="TZO90" s="184" t="s">
        <v>0</v>
      </c>
      <c r="TZP90" s="184" t="s">
        <v>0</v>
      </c>
      <c r="TZQ90" s="184" t="s">
        <v>0</v>
      </c>
      <c r="TZR90" s="184" t="s">
        <v>0</v>
      </c>
      <c r="TZS90" s="184" t="s">
        <v>0</v>
      </c>
      <c r="TZT90" s="184" t="s">
        <v>0</v>
      </c>
      <c r="TZU90" s="184" t="s">
        <v>0</v>
      </c>
      <c r="TZV90" s="184" t="s">
        <v>0</v>
      </c>
      <c r="TZW90" s="184" t="s">
        <v>0</v>
      </c>
      <c r="TZX90" s="184" t="s">
        <v>0</v>
      </c>
      <c r="TZY90" s="184" t="s">
        <v>0</v>
      </c>
      <c r="TZZ90" s="184" t="s">
        <v>0</v>
      </c>
      <c r="UAA90" s="184" t="s">
        <v>0</v>
      </c>
      <c r="UAB90" s="184" t="s">
        <v>0</v>
      </c>
      <c r="UAC90" s="184" t="s">
        <v>0</v>
      </c>
      <c r="UAD90" s="184" t="s">
        <v>0</v>
      </c>
      <c r="UAE90" s="184" t="s">
        <v>0</v>
      </c>
      <c r="UAF90" s="184" t="s">
        <v>0</v>
      </c>
      <c r="UAG90" s="184" t="s">
        <v>0</v>
      </c>
      <c r="UAH90" s="184" t="s">
        <v>0</v>
      </c>
      <c r="UAI90" s="184" t="s">
        <v>0</v>
      </c>
      <c r="UAJ90" s="184" t="s">
        <v>0</v>
      </c>
      <c r="UAK90" s="184" t="s">
        <v>0</v>
      </c>
      <c r="UAL90" s="184" t="s">
        <v>0</v>
      </c>
      <c r="UAM90" s="184" t="s">
        <v>0</v>
      </c>
      <c r="UAN90" s="184" t="s">
        <v>0</v>
      </c>
      <c r="UAO90" s="184" t="s">
        <v>0</v>
      </c>
      <c r="UAP90" s="184" t="s">
        <v>0</v>
      </c>
      <c r="UAQ90" s="184" t="s">
        <v>0</v>
      </c>
      <c r="UAR90" s="184" t="s">
        <v>0</v>
      </c>
      <c r="UAS90" s="184" t="s">
        <v>0</v>
      </c>
      <c r="UAT90" s="184" t="s">
        <v>0</v>
      </c>
      <c r="UAU90" s="184" t="s">
        <v>0</v>
      </c>
      <c r="UAV90" s="184" t="s">
        <v>0</v>
      </c>
      <c r="UAW90" s="184" t="s">
        <v>0</v>
      </c>
      <c r="UAX90" s="184" t="s">
        <v>0</v>
      </c>
      <c r="UAY90" s="184" t="s">
        <v>0</v>
      </c>
      <c r="UAZ90" s="184" t="s">
        <v>0</v>
      </c>
      <c r="UBA90" s="184" t="s">
        <v>0</v>
      </c>
      <c r="UBB90" s="184" t="s">
        <v>0</v>
      </c>
      <c r="UBC90" s="184" t="s">
        <v>0</v>
      </c>
      <c r="UBD90" s="184" t="s">
        <v>0</v>
      </c>
      <c r="UBE90" s="184" t="s">
        <v>0</v>
      </c>
      <c r="UBF90" s="184" t="s">
        <v>0</v>
      </c>
      <c r="UBG90" s="184" t="s">
        <v>0</v>
      </c>
      <c r="UBH90" s="184" t="s">
        <v>0</v>
      </c>
      <c r="UBI90" s="184" t="s">
        <v>0</v>
      </c>
      <c r="UBJ90" s="184" t="s">
        <v>0</v>
      </c>
      <c r="UBK90" s="184" t="s">
        <v>0</v>
      </c>
      <c r="UBL90" s="184" t="s">
        <v>0</v>
      </c>
      <c r="UBM90" s="184" t="s">
        <v>0</v>
      </c>
      <c r="UBN90" s="184" t="s">
        <v>0</v>
      </c>
      <c r="UBO90" s="184" t="s">
        <v>0</v>
      </c>
      <c r="UBP90" s="184" t="s">
        <v>0</v>
      </c>
      <c r="UBQ90" s="184" t="s">
        <v>0</v>
      </c>
      <c r="UBR90" s="184" t="s">
        <v>0</v>
      </c>
      <c r="UBS90" s="184" t="s">
        <v>0</v>
      </c>
      <c r="UBT90" s="184" t="s">
        <v>0</v>
      </c>
      <c r="UBU90" s="184" t="s">
        <v>0</v>
      </c>
      <c r="UBV90" s="184" t="s">
        <v>0</v>
      </c>
      <c r="UBW90" s="184" t="s">
        <v>0</v>
      </c>
      <c r="UBX90" s="184" t="s">
        <v>0</v>
      </c>
      <c r="UBY90" s="184" t="s">
        <v>0</v>
      </c>
      <c r="UBZ90" s="184" t="s">
        <v>0</v>
      </c>
      <c r="UCA90" s="184" t="s">
        <v>0</v>
      </c>
      <c r="UCB90" s="184" t="s">
        <v>0</v>
      </c>
      <c r="UCC90" s="184" t="s">
        <v>0</v>
      </c>
      <c r="UCD90" s="184" t="s">
        <v>0</v>
      </c>
      <c r="UCE90" s="184" t="s">
        <v>0</v>
      </c>
      <c r="UCF90" s="184" t="s">
        <v>0</v>
      </c>
      <c r="UCG90" s="184" t="s">
        <v>0</v>
      </c>
      <c r="UCH90" s="184" t="s">
        <v>0</v>
      </c>
      <c r="UCI90" s="184" t="s">
        <v>0</v>
      </c>
      <c r="UCJ90" s="184" t="s">
        <v>0</v>
      </c>
      <c r="UCK90" s="184" t="s">
        <v>0</v>
      </c>
      <c r="UCL90" s="184" t="s">
        <v>0</v>
      </c>
      <c r="UCM90" s="184" t="s">
        <v>0</v>
      </c>
      <c r="UCN90" s="184" t="s">
        <v>0</v>
      </c>
      <c r="UCO90" s="184" t="s">
        <v>0</v>
      </c>
      <c r="UCP90" s="184" t="s">
        <v>0</v>
      </c>
      <c r="UCQ90" s="184" t="s">
        <v>0</v>
      </c>
      <c r="UCR90" s="184" t="s">
        <v>0</v>
      </c>
      <c r="UCS90" s="184" t="s">
        <v>0</v>
      </c>
      <c r="UCT90" s="184" t="s">
        <v>0</v>
      </c>
      <c r="UCU90" s="184" t="s">
        <v>0</v>
      </c>
      <c r="UCV90" s="184" t="s">
        <v>0</v>
      </c>
      <c r="UCW90" s="184" t="s">
        <v>0</v>
      </c>
      <c r="UCX90" s="184" t="s">
        <v>0</v>
      </c>
      <c r="UCY90" s="184" t="s">
        <v>0</v>
      </c>
      <c r="UCZ90" s="184" t="s">
        <v>0</v>
      </c>
      <c r="UDA90" s="184" t="s">
        <v>0</v>
      </c>
      <c r="UDB90" s="184" t="s">
        <v>0</v>
      </c>
      <c r="UDC90" s="184" t="s">
        <v>0</v>
      </c>
      <c r="UDD90" s="184" t="s">
        <v>0</v>
      </c>
      <c r="UDE90" s="184" t="s">
        <v>0</v>
      </c>
      <c r="UDF90" s="184" t="s">
        <v>0</v>
      </c>
      <c r="UDG90" s="184" t="s">
        <v>0</v>
      </c>
      <c r="UDH90" s="184" t="s">
        <v>0</v>
      </c>
      <c r="UDI90" s="184" t="s">
        <v>0</v>
      </c>
      <c r="UDJ90" s="184" t="s">
        <v>0</v>
      </c>
      <c r="UDK90" s="184" t="s">
        <v>0</v>
      </c>
      <c r="UDL90" s="184" t="s">
        <v>0</v>
      </c>
      <c r="UDM90" s="184" t="s">
        <v>0</v>
      </c>
      <c r="UDN90" s="184" t="s">
        <v>0</v>
      </c>
      <c r="UDO90" s="184" t="s">
        <v>0</v>
      </c>
      <c r="UDP90" s="184" t="s">
        <v>0</v>
      </c>
      <c r="UDQ90" s="184" t="s">
        <v>0</v>
      </c>
      <c r="UDR90" s="184" t="s">
        <v>0</v>
      </c>
      <c r="UDS90" s="184" t="s">
        <v>0</v>
      </c>
      <c r="UDT90" s="184" t="s">
        <v>0</v>
      </c>
      <c r="UDU90" s="184" t="s">
        <v>0</v>
      </c>
      <c r="UDV90" s="184" t="s">
        <v>0</v>
      </c>
      <c r="UDW90" s="184" t="s">
        <v>0</v>
      </c>
      <c r="UDX90" s="184" t="s">
        <v>0</v>
      </c>
      <c r="UDY90" s="184" t="s">
        <v>0</v>
      </c>
      <c r="UDZ90" s="184" t="s">
        <v>0</v>
      </c>
      <c r="UEA90" s="184" t="s">
        <v>0</v>
      </c>
      <c r="UEB90" s="184" t="s">
        <v>0</v>
      </c>
      <c r="UEC90" s="184" t="s">
        <v>0</v>
      </c>
      <c r="UED90" s="184" t="s">
        <v>0</v>
      </c>
      <c r="UEE90" s="184" t="s">
        <v>0</v>
      </c>
      <c r="UEF90" s="184" t="s">
        <v>0</v>
      </c>
      <c r="UEG90" s="184" t="s">
        <v>0</v>
      </c>
      <c r="UEH90" s="184" t="s">
        <v>0</v>
      </c>
      <c r="UEI90" s="184" t="s">
        <v>0</v>
      </c>
      <c r="UEJ90" s="184" t="s">
        <v>0</v>
      </c>
      <c r="UEK90" s="184" t="s">
        <v>0</v>
      </c>
      <c r="UEL90" s="184" t="s">
        <v>0</v>
      </c>
      <c r="UEM90" s="184" t="s">
        <v>0</v>
      </c>
      <c r="UEN90" s="184" t="s">
        <v>0</v>
      </c>
      <c r="UEO90" s="184" t="s">
        <v>0</v>
      </c>
      <c r="UEP90" s="184" t="s">
        <v>0</v>
      </c>
      <c r="UEQ90" s="184" t="s">
        <v>0</v>
      </c>
      <c r="UER90" s="184" t="s">
        <v>0</v>
      </c>
      <c r="UES90" s="184" t="s">
        <v>0</v>
      </c>
      <c r="UET90" s="184" t="s">
        <v>0</v>
      </c>
      <c r="UEU90" s="184" t="s">
        <v>0</v>
      </c>
      <c r="UEV90" s="184" t="s">
        <v>0</v>
      </c>
      <c r="UEW90" s="184" t="s">
        <v>0</v>
      </c>
      <c r="UEX90" s="184" t="s">
        <v>0</v>
      </c>
      <c r="UEY90" s="184" t="s">
        <v>0</v>
      </c>
      <c r="UEZ90" s="184" t="s">
        <v>0</v>
      </c>
      <c r="UFA90" s="184" t="s">
        <v>0</v>
      </c>
      <c r="UFB90" s="184" t="s">
        <v>0</v>
      </c>
      <c r="UFC90" s="184" t="s">
        <v>0</v>
      </c>
      <c r="UFD90" s="184" t="s">
        <v>0</v>
      </c>
      <c r="UFE90" s="184" t="s">
        <v>0</v>
      </c>
      <c r="UFF90" s="184" t="s">
        <v>0</v>
      </c>
      <c r="UFG90" s="184" t="s">
        <v>0</v>
      </c>
      <c r="UFH90" s="184" t="s">
        <v>0</v>
      </c>
      <c r="UFI90" s="184" t="s">
        <v>0</v>
      </c>
      <c r="UFJ90" s="184" t="s">
        <v>0</v>
      </c>
      <c r="UFK90" s="184" t="s">
        <v>0</v>
      </c>
      <c r="UFL90" s="184" t="s">
        <v>0</v>
      </c>
      <c r="UFM90" s="184" t="s">
        <v>0</v>
      </c>
      <c r="UFN90" s="184" t="s">
        <v>0</v>
      </c>
      <c r="UFO90" s="184" t="s">
        <v>0</v>
      </c>
      <c r="UFP90" s="184" t="s">
        <v>0</v>
      </c>
      <c r="UFQ90" s="184" t="s">
        <v>0</v>
      </c>
      <c r="UFR90" s="184" t="s">
        <v>0</v>
      </c>
      <c r="UFS90" s="184" t="s">
        <v>0</v>
      </c>
      <c r="UFT90" s="184" t="s">
        <v>0</v>
      </c>
      <c r="UFU90" s="184" t="s">
        <v>0</v>
      </c>
      <c r="UFV90" s="184" t="s">
        <v>0</v>
      </c>
      <c r="UFW90" s="184" t="s">
        <v>0</v>
      </c>
      <c r="UFX90" s="184" t="s">
        <v>0</v>
      </c>
      <c r="UFY90" s="184" t="s">
        <v>0</v>
      </c>
      <c r="UFZ90" s="184" t="s">
        <v>0</v>
      </c>
      <c r="UGA90" s="184" t="s">
        <v>0</v>
      </c>
      <c r="UGB90" s="184" t="s">
        <v>0</v>
      </c>
      <c r="UGC90" s="184" t="s">
        <v>0</v>
      </c>
      <c r="UGD90" s="184" t="s">
        <v>0</v>
      </c>
      <c r="UGE90" s="184" t="s">
        <v>0</v>
      </c>
      <c r="UGF90" s="184" t="s">
        <v>0</v>
      </c>
      <c r="UGG90" s="184" t="s">
        <v>0</v>
      </c>
      <c r="UGH90" s="184" t="s">
        <v>0</v>
      </c>
      <c r="UGI90" s="184" t="s">
        <v>0</v>
      </c>
      <c r="UGJ90" s="184" t="s">
        <v>0</v>
      </c>
      <c r="UGK90" s="184" t="s">
        <v>0</v>
      </c>
      <c r="UGL90" s="184" t="s">
        <v>0</v>
      </c>
      <c r="UGM90" s="184" t="s">
        <v>0</v>
      </c>
      <c r="UGN90" s="184" t="s">
        <v>0</v>
      </c>
      <c r="UGO90" s="184" t="s">
        <v>0</v>
      </c>
      <c r="UGP90" s="184" t="s">
        <v>0</v>
      </c>
      <c r="UGQ90" s="184" t="s">
        <v>0</v>
      </c>
      <c r="UGR90" s="184" t="s">
        <v>0</v>
      </c>
      <c r="UGS90" s="184" t="s">
        <v>0</v>
      </c>
      <c r="UGT90" s="184" t="s">
        <v>0</v>
      </c>
      <c r="UGU90" s="184" t="s">
        <v>0</v>
      </c>
      <c r="UGV90" s="184" t="s">
        <v>0</v>
      </c>
      <c r="UGW90" s="184" t="s">
        <v>0</v>
      </c>
      <c r="UGX90" s="184" t="s">
        <v>0</v>
      </c>
      <c r="UGY90" s="184" t="s">
        <v>0</v>
      </c>
      <c r="UGZ90" s="184" t="s">
        <v>0</v>
      </c>
      <c r="UHA90" s="184" t="s">
        <v>0</v>
      </c>
      <c r="UHB90" s="184" t="s">
        <v>0</v>
      </c>
      <c r="UHC90" s="184" t="s">
        <v>0</v>
      </c>
      <c r="UHD90" s="184" t="s">
        <v>0</v>
      </c>
      <c r="UHE90" s="184" t="s">
        <v>0</v>
      </c>
      <c r="UHF90" s="184" t="s">
        <v>0</v>
      </c>
      <c r="UHG90" s="184" t="s">
        <v>0</v>
      </c>
      <c r="UHH90" s="184" t="s">
        <v>0</v>
      </c>
      <c r="UHI90" s="184" t="s">
        <v>0</v>
      </c>
      <c r="UHJ90" s="184" t="s">
        <v>0</v>
      </c>
      <c r="UHK90" s="184" t="s">
        <v>0</v>
      </c>
      <c r="UHL90" s="184" t="s">
        <v>0</v>
      </c>
      <c r="UHM90" s="184" t="s">
        <v>0</v>
      </c>
      <c r="UHN90" s="184" t="s">
        <v>0</v>
      </c>
      <c r="UHO90" s="184" t="s">
        <v>0</v>
      </c>
      <c r="UHP90" s="184" t="s">
        <v>0</v>
      </c>
      <c r="UHQ90" s="184" t="s">
        <v>0</v>
      </c>
      <c r="UHR90" s="184" t="s">
        <v>0</v>
      </c>
      <c r="UHS90" s="184" t="s">
        <v>0</v>
      </c>
      <c r="UHT90" s="184" t="s">
        <v>0</v>
      </c>
      <c r="UHU90" s="184" t="s">
        <v>0</v>
      </c>
      <c r="UHV90" s="184" t="s">
        <v>0</v>
      </c>
      <c r="UHW90" s="184" t="s">
        <v>0</v>
      </c>
      <c r="UHX90" s="184" t="s">
        <v>0</v>
      </c>
      <c r="UHY90" s="184" t="s">
        <v>0</v>
      </c>
      <c r="UHZ90" s="184" t="s">
        <v>0</v>
      </c>
      <c r="UIA90" s="184" t="s">
        <v>0</v>
      </c>
      <c r="UIB90" s="184" t="s">
        <v>0</v>
      </c>
      <c r="UIC90" s="184" t="s">
        <v>0</v>
      </c>
      <c r="UID90" s="184" t="s">
        <v>0</v>
      </c>
      <c r="UIE90" s="184" t="s">
        <v>0</v>
      </c>
      <c r="UIF90" s="184" t="s">
        <v>0</v>
      </c>
      <c r="UIG90" s="184" t="s">
        <v>0</v>
      </c>
      <c r="UIH90" s="184" t="s">
        <v>0</v>
      </c>
      <c r="UII90" s="184" t="s">
        <v>0</v>
      </c>
      <c r="UIJ90" s="184" t="s">
        <v>0</v>
      </c>
      <c r="UIK90" s="184" t="s">
        <v>0</v>
      </c>
      <c r="UIL90" s="184" t="s">
        <v>0</v>
      </c>
      <c r="UIM90" s="184" t="s">
        <v>0</v>
      </c>
      <c r="UIN90" s="184" t="s">
        <v>0</v>
      </c>
      <c r="UIO90" s="184" t="s">
        <v>0</v>
      </c>
      <c r="UIP90" s="184" t="s">
        <v>0</v>
      </c>
      <c r="UIQ90" s="184" t="s">
        <v>0</v>
      </c>
      <c r="UIR90" s="184" t="s">
        <v>0</v>
      </c>
      <c r="UIS90" s="184" t="s">
        <v>0</v>
      </c>
      <c r="UIT90" s="184" t="s">
        <v>0</v>
      </c>
      <c r="UIU90" s="184" t="s">
        <v>0</v>
      </c>
      <c r="UIV90" s="184" t="s">
        <v>0</v>
      </c>
      <c r="UIW90" s="184" t="s">
        <v>0</v>
      </c>
      <c r="UIX90" s="184" t="s">
        <v>0</v>
      </c>
      <c r="UIY90" s="184" t="s">
        <v>0</v>
      </c>
      <c r="UIZ90" s="184" t="s">
        <v>0</v>
      </c>
      <c r="UJA90" s="184" t="s">
        <v>0</v>
      </c>
      <c r="UJB90" s="184" t="s">
        <v>0</v>
      </c>
      <c r="UJC90" s="184" t="s">
        <v>0</v>
      </c>
      <c r="UJD90" s="184" t="s">
        <v>0</v>
      </c>
      <c r="UJE90" s="184" t="s">
        <v>0</v>
      </c>
      <c r="UJF90" s="184" t="s">
        <v>0</v>
      </c>
      <c r="UJG90" s="184" t="s">
        <v>0</v>
      </c>
      <c r="UJH90" s="184" t="s">
        <v>0</v>
      </c>
      <c r="UJI90" s="184" t="s">
        <v>0</v>
      </c>
      <c r="UJJ90" s="184" t="s">
        <v>0</v>
      </c>
      <c r="UJK90" s="184" t="s">
        <v>0</v>
      </c>
      <c r="UJL90" s="184" t="s">
        <v>0</v>
      </c>
      <c r="UJM90" s="184" t="s">
        <v>0</v>
      </c>
      <c r="UJN90" s="184" t="s">
        <v>0</v>
      </c>
      <c r="UJO90" s="184" t="s">
        <v>0</v>
      </c>
      <c r="UJP90" s="184" t="s">
        <v>0</v>
      </c>
      <c r="UJQ90" s="184" t="s">
        <v>0</v>
      </c>
      <c r="UJR90" s="184" t="s">
        <v>0</v>
      </c>
      <c r="UJS90" s="184" t="s">
        <v>0</v>
      </c>
      <c r="UJT90" s="184" t="s">
        <v>0</v>
      </c>
      <c r="UJU90" s="184" t="s">
        <v>0</v>
      </c>
      <c r="UJV90" s="184" t="s">
        <v>0</v>
      </c>
      <c r="UJW90" s="184" t="s">
        <v>0</v>
      </c>
      <c r="UJX90" s="184" t="s">
        <v>0</v>
      </c>
      <c r="UJY90" s="184" t="s">
        <v>0</v>
      </c>
      <c r="UJZ90" s="184" t="s">
        <v>0</v>
      </c>
      <c r="UKA90" s="184" t="s">
        <v>0</v>
      </c>
      <c r="UKB90" s="184" t="s">
        <v>0</v>
      </c>
      <c r="UKC90" s="184" t="s">
        <v>0</v>
      </c>
      <c r="UKD90" s="184" t="s">
        <v>0</v>
      </c>
      <c r="UKE90" s="184" t="s">
        <v>0</v>
      </c>
      <c r="UKF90" s="184" t="s">
        <v>0</v>
      </c>
      <c r="UKG90" s="184" t="s">
        <v>0</v>
      </c>
      <c r="UKH90" s="184" t="s">
        <v>0</v>
      </c>
      <c r="UKI90" s="184" t="s">
        <v>0</v>
      </c>
      <c r="UKJ90" s="184" t="s">
        <v>0</v>
      </c>
      <c r="UKK90" s="184" t="s">
        <v>0</v>
      </c>
      <c r="UKL90" s="184" t="s">
        <v>0</v>
      </c>
      <c r="UKM90" s="184" t="s">
        <v>0</v>
      </c>
      <c r="UKN90" s="184" t="s">
        <v>0</v>
      </c>
      <c r="UKO90" s="184" t="s">
        <v>0</v>
      </c>
      <c r="UKP90" s="184" t="s">
        <v>0</v>
      </c>
      <c r="UKQ90" s="184" t="s">
        <v>0</v>
      </c>
      <c r="UKR90" s="184" t="s">
        <v>0</v>
      </c>
      <c r="UKS90" s="184" t="s">
        <v>0</v>
      </c>
      <c r="UKT90" s="184" t="s">
        <v>0</v>
      </c>
      <c r="UKU90" s="184" t="s">
        <v>0</v>
      </c>
      <c r="UKV90" s="184" t="s">
        <v>0</v>
      </c>
      <c r="UKW90" s="184" t="s">
        <v>0</v>
      </c>
      <c r="UKX90" s="184" t="s">
        <v>0</v>
      </c>
      <c r="UKY90" s="184" t="s">
        <v>0</v>
      </c>
      <c r="UKZ90" s="184" t="s">
        <v>0</v>
      </c>
      <c r="ULA90" s="184" t="s">
        <v>0</v>
      </c>
      <c r="ULB90" s="184" t="s">
        <v>0</v>
      </c>
      <c r="ULC90" s="184" t="s">
        <v>0</v>
      </c>
      <c r="ULD90" s="184" t="s">
        <v>0</v>
      </c>
      <c r="ULE90" s="184" t="s">
        <v>0</v>
      </c>
      <c r="ULF90" s="184" t="s">
        <v>0</v>
      </c>
      <c r="ULG90" s="184" t="s">
        <v>0</v>
      </c>
      <c r="ULH90" s="184" t="s">
        <v>0</v>
      </c>
      <c r="ULI90" s="184" t="s">
        <v>0</v>
      </c>
      <c r="ULJ90" s="184" t="s">
        <v>0</v>
      </c>
      <c r="ULK90" s="184" t="s">
        <v>0</v>
      </c>
      <c r="ULL90" s="184" t="s">
        <v>0</v>
      </c>
      <c r="ULM90" s="184" t="s">
        <v>0</v>
      </c>
      <c r="ULN90" s="184" t="s">
        <v>0</v>
      </c>
      <c r="ULO90" s="184" t="s">
        <v>0</v>
      </c>
      <c r="ULP90" s="184" t="s">
        <v>0</v>
      </c>
      <c r="ULQ90" s="184" t="s">
        <v>0</v>
      </c>
      <c r="ULR90" s="184" t="s">
        <v>0</v>
      </c>
      <c r="ULS90" s="184" t="s">
        <v>0</v>
      </c>
      <c r="ULT90" s="184" t="s">
        <v>0</v>
      </c>
      <c r="ULU90" s="184" t="s">
        <v>0</v>
      </c>
      <c r="ULV90" s="184" t="s">
        <v>0</v>
      </c>
      <c r="ULW90" s="184" t="s">
        <v>0</v>
      </c>
      <c r="ULX90" s="184" t="s">
        <v>0</v>
      </c>
      <c r="ULY90" s="184" t="s">
        <v>0</v>
      </c>
      <c r="ULZ90" s="184" t="s">
        <v>0</v>
      </c>
      <c r="UMA90" s="184" t="s">
        <v>0</v>
      </c>
      <c r="UMB90" s="184" t="s">
        <v>0</v>
      </c>
      <c r="UMC90" s="184" t="s">
        <v>0</v>
      </c>
      <c r="UMD90" s="184" t="s">
        <v>0</v>
      </c>
      <c r="UME90" s="184" t="s">
        <v>0</v>
      </c>
      <c r="UMF90" s="184" t="s">
        <v>0</v>
      </c>
      <c r="UMG90" s="184" t="s">
        <v>0</v>
      </c>
      <c r="UMH90" s="184" t="s">
        <v>0</v>
      </c>
      <c r="UMI90" s="184" t="s">
        <v>0</v>
      </c>
      <c r="UMJ90" s="184" t="s">
        <v>0</v>
      </c>
      <c r="UMK90" s="184" t="s">
        <v>0</v>
      </c>
      <c r="UML90" s="184" t="s">
        <v>0</v>
      </c>
      <c r="UMM90" s="184" t="s">
        <v>0</v>
      </c>
      <c r="UMN90" s="184" t="s">
        <v>0</v>
      </c>
      <c r="UMO90" s="184" t="s">
        <v>0</v>
      </c>
      <c r="UMP90" s="184" t="s">
        <v>0</v>
      </c>
      <c r="UMQ90" s="184" t="s">
        <v>0</v>
      </c>
      <c r="UMR90" s="184" t="s">
        <v>0</v>
      </c>
      <c r="UMS90" s="184" t="s">
        <v>0</v>
      </c>
      <c r="UMT90" s="184" t="s">
        <v>0</v>
      </c>
      <c r="UMU90" s="184" t="s">
        <v>0</v>
      </c>
      <c r="UMV90" s="184" t="s">
        <v>0</v>
      </c>
      <c r="UMW90" s="184" t="s">
        <v>0</v>
      </c>
      <c r="UMX90" s="184" t="s">
        <v>0</v>
      </c>
      <c r="UMY90" s="184" t="s">
        <v>0</v>
      </c>
      <c r="UMZ90" s="184" t="s">
        <v>0</v>
      </c>
      <c r="UNA90" s="184" t="s">
        <v>0</v>
      </c>
      <c r="UNB90" s="184" t="s">
        <v>0</v>
      </c>
      <c r="UNC90" s="184" t="s">
        <v>0</v>
      </c>
      <c r="UND90" s="184" t="s">
        <v>0</v>
      </c>
      <c r="UNE90" s="184" t="s">
        <v>0</v>
      </c>
      <c r="UNF90" s="184" t="s">
        <v>0</v>
      </c>
      <c r="UNG90" s="184" t="s">
        <v>0</v>
      </c>
      <c r="UNH90" s="184" t="s">
        <v>0</v>
      </c>
      <c r="UNI90" s="184" t="s">
        <v>0</v>
      </c>
      <c r="UNJ90" s="184" t="s">
        <v>0</v>
      </c>
      <c r="UNK90" s="184" t="s">
        <v>0</v>
      </c>
      <c r="UNL90" s="184" t="s">
        <v>0</v>
      </c>
      <c r="UNM90" s="184" t="s">
        <v>0</v>
      </c>
      <c r="UNN90" s="184" t="s">
        <v>0</v>
      </c>
      <c r="UNO90" s="184" t="s">
        <v>0</v>
      </c>
      <c r="UNP90" s="184" t="s">
        <v>0</v>
      </c>
      <c r="UNQ90" s="184" t="s">
        <v>0</v>
      </c>
      <c r="UNR90" s="184" t="s">
        <v>0</v>
      </c>
      <c r="UNS90" s="184" t="s">
        <v>0</v>
      </c>
      <c r="UNT90" s="184" t="s">
        <v>0</v>
      </c>
      <c r="UNU90" s="184" t="s">
        <v>0</v>
      </c>
      <c r="UNV90" s="184" t="s">
        <v>0</v>
      </c>
      <c r="UNW90" s="184" t="s">
        <v>0</v>
      </c>
      <c r="UNX90" s="184" t="s">
        <v>0</v>
      </c>
      <c r="UNY90" s="184" t="s">
        <v>0</v>
      </c>
      <c r="UNZ90" s="184" t="s">
        <v>0</v>
      </c>
      <c r="UOA90" s="184" t="s">
        <v>0</v>
      </c>
      <c r="UOB90" s="184" t="s">
        <v>0</v>
      </c>
      <c r="UOC90" s="184" t="s">
        <v>0</v>
      </c>
      <c r="UOD90" s="184" t="s">
        <v>0</v>
      </c>
      <c r="UOE90" s="184" t="s">
        <v>0</v>
      </c>
      <c r="UOF90" s="184" t="s">
        <v>0</v>
      </c>
      <c r="UOG90" s="184" t="s">
        <v>0</v>
      </c>
      <c r="UOH90" s="184" t="s">
        <v>0</v>
      </c>
      <c r="UOI90" s="184" t="s">
        <v>0</v>
      </c>
      <c r="UOJ90" s="184" t="s">
        <v>0</v>
      </c>
      <c r="UOK90" s="184" t="s">
        <v>0</v>
      </c>
      <c r="UOL90" s="184" t="s">
        <v>0</v>
      </c>
      <c r="UOM90" s="184" t="s">
        <v>0</v>
      </c>
      <c r="UON90" s="184" t="s">
        <v>0</v>
      </c>
      <c r="UOO90" s="184" t="s">
        <v>0</v>
      </c>
      <c r="UOP90" s="184" t="s">
        <v>0</v>
      </c>
      <c r="UOQ90" s="184" t="s">
        <v>0</v>
      </c>
      <c r="UOR90" s="184" t="s">
        <v>0</v>
      </c>
      <c r="UOS90" s="184" t="s">
        <v>0</v>
      </c>
      <c r="UOT90" s="184" t="s">
        <v>0</v>
      </c>
      <c r="UOU90" s="184" t="s">
        <v>0</v>
      </c>
      <c r="UOV90" s="184" t="s">
        <v>0</v>
      </c>
      <c r="UOW90" s="184" t="s">
        <v>0</v>
      </c>
      <c r="UOX90" s="184" t="s">
        <v>0</v>
      </c>
      <c r="UOY90" s="184" t="s">
        <v>0</v>
      </c>
      <c r="UOZ90" s="184" t="s">
        <v>0</v>
      </c>
      <c r="UPA90" s="184" t="s">
        <v>0</v>
      </c>
      <c r="UPB90" s="184" t="s">
        <v>0</v>
      </c>
      <c r="UPC90" s="184" t="s">
        <v>0</v>
      </c>
      <c r="UPD90" s="184" t="s">
        <v>0</v>
      </c>
      <c r="UPE90" s="184" t="s">
        <v>0</v>
      </c>
      <c r="UPF90" s="184" t="s">
        <v>0</v>
      </c>
      <c r="UPG90" s="184" t="s">
        <v>0</v>
      </c>
      <c r="UPH90" s="184" t="s">
        <v>0</v>
      </c>
      <c r="UPI90" s="184" t="s">
        <v>0</v>
      </c>
      <c r="UPJ90" s="184" t="s">
        <v>0</v>
      </c>
      <c r="UPK90" s="184" t="s">
        <v>0</v>
      </c>
      <c r="UPL90" s="184" t="s">
        <v>0</v>
      </c>
      <c r="UPM90" s="184" t="s">
        <v>0</v>
      </c>
      <c r="UPN90" s="184" t="s">
        <v>0</v>
      </c>
      <c r="UPO90" s="184" t="s">
        <v>0</v>
      </c>
      <c r="UPP90" s="184" t="s">
        <v>0</v>
      </c>
      <c r="UPQ90" s="184" t="s">
        <v>0</v>
      </c>
      <c r="UPR90" s="184" t="s">
        <v>0</v>
      </c>
      <c r="UPS90" s="184" t="s">
        <v>0</v>
      </c>
      <c r="UPT90" s="184" t="s">
        <v>0</v>
      </c>
      <c r="UPU90" s="184" t="s">
        <v>0</v>
      </c>
      <c r="UPV90" s="184" t="s">
        <v>0</v>
      </c>
      <c r="UPW90" s="184" t="s">
        <v>0</v>
      </c>
      <c r="UPX90" s="184" t="s">
        <v>0</v>
      </c>
      <c r="UPY90" s="184" t="s">
        <v>0</v>
      </c>
      <c r="UPZ90" s="184" t="s">
        <v>0</v>
      </c>
      <c r="UQA90" s="184" t="s">
        <v>0</v>
      </c>
      <c r="UQB90" s="184" t="s">
        <v>0</v>
      </c>
      <c r="UQC90" s="184" t="s">
        <v>0</v>
      </c>
      <c r="UQD90" s="184" t="s">
        <v>0</v>
      </c>
      <c r="UQE90" s="184" t="s">
        <v>0</v>
      </c>
      <c r="UQF90" s="184" t="s">
        <v>0</v>
      </c>
      <c r="UQG90" s="184" t="s">
        <v>0</v>
      </c>
      <c r="UQH90" s="184" t="s">
        <v>0</v>
      </c>
      <c r="UQI90" s="184" t="s">
        <v>0</v>
      </c>
      <c r="UQJ90" s="184" t="s">
        <v>0</v>
      </c>
      <c r="UQK90" s="184" t="s">
        <v>0</v>
      </c>
      <c r="UQL90" s="184" t="s">
        <v>0</v>
      </c>
      <c r="UQM90" s="184" t="s">
        <v>0</v>
      </c>
      <c r="UQN90" s="184" t="s">
        <v>0</v>
      </c>
      <c r="UQO90" s="184" t="s">
        <v>0</v>
      </c>
      <c r="UQP90" s="184" t="s">
        <v>0</v>
      </c>
      <c r="UQQ90" s="184" t="s">
        <v>0</v>
      </c>
      <c r="UQR90" s="184" t="s">
        <v>0</v>
      </c>
      <c r="UQS90" s="184" t="s">
        <v>0</v>
      </c>
      <c r="UQT90" s="184" t="s">
        <v>0</v>
      </c>
      <c r="UQU90" s="184" t="s">
        <v>0</v>
      </c>
      <c r="UQV90" s="184" t="s">
        <v>0</v>
      </c>
      <c r="UQW90" s="184" t="s">
        <v>0</v>
      </c>
      <c r="UQX90" s="184" t="s">
        <v>0</v>
      </c>
      <c r="UQY90" s="184" t="s">
        <v>0</v>
      </c>
      <c r="UQZ90" s="184" t="s">
        <v>0</v>
      </c>
      <c r="URA90" s="184" t="s">
        <v>0</v>
      </c>
      <c r="URB90" s="184" t="s">
        <v>0</v>
      </c>
      <c r="URC90" s="184" t="s">
        <v>0</v>
      </c>
      <c r="URD90" s="184" t="s">
        <v>0</v>
      </c>
      <c r="URE90" s="184" t="s">
        <v>0</v>
      </c>
      <c r="URF90" s="184" t="s">
        <v>0</v>
      </c>
      <c r="URG90" s="184" t="s">
        <v>0</v>
      </c>
      <c r="URH90" s="184" t="s">
        <v>0</v>
      </c>
      <c r="URI90" s="184" t="s">
        <v>0</v>
      </c>
      <c r="URJ90" s="184" t="s">
        <v>0</v>
      </c>
      <c r="URK90" s="184" t="s">
        <v>0</v>
      </c>
      <c r="URL90" s="184" t="s">
        <v>0</v>
      </c>
      <c r="URM90" s="184" t="s">
        <v>0</v>
      </c>
      <c r="URN90" s="184" t="s">
        <v>0</v>
      </c>
      <c r="URO90" s="184" t="s">
        <v>0</v>
      </c>
      <c r="URP90" s="184" t="s">
        <v>0</v>
      </c>
      <c r="URQ90" s="184" t="s">
        <v>0</v>
      </c>
      <c r="URR90" s="184" t="s">
        <v>0</v>
      </c>
      <c r="URS90" s="184" t="s">
        <v>0</v>
      </c>
      <c r="URT90" s="184" t="s">
        <v>0</v>
      </c>
      <c r="URU90" s="184" t="s">
        <v>0</v>
      </c>
      <c r="URV90" s="184" t="s">
        <v>0</v>
      </c>
      <c r="URW90" s="184" t="s">
        <v>0</v>
      </c>
      <c r="URX90" s="184" t="s">
        <v>0</v>
      </c>
      <c r="URY90" s="184" t="s">
        <v>0</v>
      </c>
      <c r="URZ90" s="184" t="s">
        <v>0</v>
      </c>
      <c r="USA90" s="184" t="s">
        <v>0</v>
      </c>
      <c r="USB90" s="184" t="s">
        <v>0</v>
      </c>
      <c r="USC90" s="184" t="s">
        <v>0</v>
      </c>
      <c r="USD90" s="184" t="s">
        <v>0</v>
      </c>
      <c r="USE90" s="184" t="s">
        <v>0</v>
      </c>
      <c r="USF90" s="184" t="s">
        <v>0</v>
      </c>
      <c r="USG90" s="184" t="s">
        <v>0</v>
      </c>
      <c r="USH90" s="184" t="s">
        <v>0</v>
      </c>
      <c r="USI90" s="184" t="s">
        <v>0</v>
      </c>
      <c r="USJ90" s="184" t="s">
        <v>0</v>
      </c>
      <c r="USK90" s="184" t="s">
        <v>0</v>
      </c>
      <c r="USL90" s="184" t="s">
        <v>0</v>
      </c>
      <c r="USM90" s="184" t="s">
        <v>0</v>
      </c>
      <c r="USN90" s="184" t="s">
        <v>0</v>
      </c>
      <c r="USO90" s="184" t="s">
        <v>0</v>
      </c>
      <c r="USP90" s="184" t="s">
        <v>0</v>
      </c>
      <c r="USQ90" s="184" t="s">
        <v>0</v>
      </c>
      <c r="USR90" s="184" t="s">
        <v>0</v>
      </c>
      <c r="USS90" s="184" t="s">
        <v>0</v>
      </c>
      <c r="UST90" s="184" t="s">
        <v>0</v>
      </c>
      <c r="USU90" s="184" t="s">
        <v>0</v>
      </c>
      <c r="USV90" s="184" t="s">
        <v>0</v>
      </c>
      <c r="USW90" s="184" t="s">
        <v>0</v>
      </c>
      <c r="USX90" s="184" t="s">
        <v>0</v>
      </c>
      <c r="USY90" s="184" t="s">
        <v>0</v>
      </c>
      <c r="USZ90" s="184" t="s">
        <v>0</v>
      </c>
      <c r="UTA90" s="184" t="s">
        <v>0</v>
      </c>
      <c r="UTB90" s="184" t="s">
        <v>0</v>
      </c>
      <c r="UTC90" s="184" t="s">
        <v>0</v>
      </c>
      <c r="UTD90" s="184" t="s">
        <v>0</v>
      </c>
      <c r="UTE90" s="184" t="s">
        <v>0</v>
      </c>
      <c r="UTF90" s="184" t="s">
        <v>0</v>
      </c>
      <c r="UTG90" s="184" t="s">
        <v>0</v>
      </c>
      <c r="UTH90" s="184" t="s">
        <v>0</v>
      </c>
      <c r="UTI90" s="184" t="s">
        <v>0</v>
      </c>
      <c r="UTJ90" s="184" t="s">
        <v>0</v>
      </c>
      <c r="UTK90" s="184" t="s">
        <v>0</v>
      </c>
      <c r="UTL90" s="184" t="s">
        <v>0</v>
      </c>
      <c r="UTM90" s="184" t="s">
        <v>0</v>
      </c>
      <c r="UTN90" s="184" t="s">
        <v>0</v>
      </c>
      <c r="UTO90" s="184" t="s">
        <v>0</v>
      </c>
      <c r="UTP90" s="184" t="s">
        <v>0</v>
      </c>
      <c r="UTQ90" s="184" t="s">
        <v>0</v>
      </c>
      <c r="UTR90" s="184" t="s">
        <v>0</v>
      </c>
      <c r="UTS90" s="184" t="s">
        <v>0</v>
      </c>
      <c r="UTT90" s="184" t="s">
        <v>0</v>
      </c>
      <c r="UTU90" s="184" t="s">
        <v>0</v>
      </c>
      <c r="UTV90" s="184" t="s">
        <v>0</v>
      </c>
      <c r="UTW90" s="184" t="s">
        <v>0</v>
      </c>
      <c r="UTX90" s="184" t="s">
        <v>0</v>
      </c>
      <c r="UTY90" s="184" t="s">
        <v>0</v>
      </c>
      <c r="UTZ90" s="184" t="s">
        <v>0</v>
      </c>
      <c r="UUA90" s="184" t="s">
        <v>0</v>
      </c>
      <c r="UUB90" s="184" t="s">
        <v>0</v>
      </c>
      <c r="UUC90" s="184" t="s">
        <v>0</v>
      </c>
      <c r="UUD90" s="184" t="s">
        <v>0</v>
      </c>
      <c r="UUE90" s="184" t="s">
        <v>0</v>
      </c>
      <c r="UUF90" s="184" t="s">
        <v>0</v>
      </c>
      <c r="UUG90" s="184" t="s">
        <v>0</v>
      </c>
      <c r="UUH90" s="184" t="s">
        <v>0</v>
      </c>
      <c r="UUI90" s="184" t="s">
        <v>0</v>
      </c>
      <c r="UUJ90" s="184" t="s">
        <v>0</v>
      </c>
      <c r="UUK90" s="184" t="s">
        <v>0</v>
      </c>
      <c r="UUL90" s="184" t="s">
        <v>0</v>
      </c>
      <c r="UUM90" s="184" t="s">
        <v>0</v>
      </c>
      <c r="UUN90" s="184" t="s">
        <v>0</v>
      </c>
      <c r="UUO90" s="184" t="s">
        <v>0</v>
      </c>
      <c r="UUP90" s="184" t="s">
        <v>0</v>
      </c>
      <c r="UUQ90" s="184" t="s">
        <v>0</v>
      </c>
      <c r="UUR90" s="184" t="s">
        <v>0</v>
      </c>
      <c r="UUS90" s="184" t="s">
        <v>0</v>
      </c>
      <c r="UUT90" s="184" t="s">
        <v>0</v>
      </c>
      <c r="UUU90" s="184" t="s">
        <v>0</v>
      </c>
      <c r="UUV90" s="184" t="s">
        <v>0</v>
      </c>
      <c r="UUW90" s="184" t="s">
        <v>0</v>
      </c>
      <c r="UUX90" s="184" t="s">
        <v>0</v>
      </c>
      <c r="UUY90" s="184" t="s">
        <v>0</v>
      </c>
      <c r="UUZ90" s="184" t="s">
        <v>0</v>
      </c>
      <c r="UVA90" s="184" t="s">
        <v>0</v>
      </c>
      <c r="UVB90" s="184" t="s">
        <v>0</v>
      </c>
      <c r="UVC90" s="184" t="s">
        <v>0</v>
      </c>
      <c r="UVD90" s="184" t="s">
        <v>0</v>
      </c>
      <c r="UVE90" s="184" t="s">
        <v>0</v>
      </c>
      <c r="UVF90" s="184" t="s">
        <v>0</v>
      </c>
      <c r="UVG90" s="184" t="s">
        <v>0</v>
      </c>
      <c r="UVH90" s="184" t="s">
        <v>0</v>
      </c>
      <c r="UVI90" s="184" t="s">
        <v>0</v>
      </c>
      <c r="UVJ90" s="184" t="s">
        <v>0</v>
      </c>
      <c r="UVK90" s="184" t="s">
        <v>0</v>
      </c>
      <c r="UVL90" s="184" t="s">
        <v>0</v>
      </c>
      <c r="UVM90" s="184" t="s">
        <v>0</v>
      </c>
      <c r="UVN90" s="184" t="s">
        <v>0</v>
      </c>
      <c r="UVO90" s="184" t="s">
        <v>0</v>
      </c>
      <c r="UVP90" s="184" t="s">
        <v>0</v>
      </c>
      <c r="UVQ90" s="184" t="s">
        <v>0</v>
      </c>
      <c r="UVR90" s="184" t="s">
        <v>0</v>
      </c>
      <c r="UVS90" s="184" t="s">
        <v>0</v>
      </c>
      <c r="UVT90" s="184" t="s">
        <v>0</v>
      </c>
      <c r="UVU90" s="184" t="s">
        <v>0</v>
      </c>
      <c r="UVV90" s="184" t="s">
        <v>0</v>
      </c>
      <c r="UVW90" s="184" t="s">
        <v>0</v>
      </c>
      <c r="UVX90" s="184" t="s">
        <v>0</v>
      </c>
      <c r="UVY90" s="184" t="s">
        <v>0</v>
      </c>
      <c r="UVZ90" s="184" t="s">
        <v>0</v>
      </c>
      <c r="UWA90" s="184" t="s">
        <v>0</v>
      </c>
      <c r="UWB90" s="184" t="s">
        <v>0</v>
      </c>
      <c r="UWC90" s="184" t="s">
        <v>0</v>
      </c>
      <c r="UWD90" s="184" t="s">
        <v>0</v>
      </c>
      <c r="UWE90" s="184" t="s">
        <v>0</v>
      </c>
      <c r="UWF90" s="184" t="s">
        <v>0</v>
      </c>
      <c r="UWG90" s="184" t="s">
        <v>0</v>
      </c>
      <c r="UWH90" s="184" t="s">
        <v>0</v>
      </c>
      <c r="UWI90" s="184" t="s">
        <v>0</v>
      </c>
      <c r="UWJ90" s="184" t="s">
        <v>0</v>
      </c>
      <c r="UWK90" s="184" t="s">
        <v>0</v>
      </c>
      <c r="UWL90" s="184" t="s">
        <v>0</v>
      </c>
      <c r="UWM90" s="184" t="s">
        <v>0</v>
      </c>
      <c r="UWN90" s="184" t="s">
        <v>0</v>
      </c>
      <c r="UWO90" s="184" t="s">
        <v>0</v>
      </c>
      <c r="UWP90" s="184" t="s">
        <v>0</v>
      </c>
      <c r="UWQ90" s="184" t="s">
        <v>0</v>
      </c>
      <c r="UWR90" s="184" t="s">
        <v>0</v>
      </c>
      <c r="UWS90" s="184" t="s">
        <v>0</v>
      </c>
      <c r="UWT90" s="184" t="s">
        <v>0</v>
      </c>
      <c r="UWU90" s="184" t="s">
        <v>0</v>
      </c>
      <c r="UWV90" s="184" t="s">
        <v>0</v>
      </c>
      <c r="UWW90" s="184" t="s">
        <v>0</v>
      </c>
      <c r="UWX90" s="184" t="s">
        <v>0</v>
      </c>
      <c r="UWY90" s="184" t="s">
        <v>0</v>
      </c>
      <c r="UWZ90" s="184" t="s">
        <v>0</v>
      </c>
      <c r="UXA90" s="184" t="s">
        <v>0</v>
      </c>
      <c r="UXB90" s="184" t="s">
        <v>0</v>
      </c>
      <c r="UXC90" s="184" t="s">
        <v>0</v>
      </c>
      <c r="UXD90" s="184" t="s">
        <v>0</v>
      </c>
      <c r="UXE90" s="184" t="s">
        <v>0</v>
      </c>
      <c r="UXF90" s="184" t="s">
        <v>0</v>
      </c>
      <c r="UXG90" s="184" t="s">
        <v>0</v>
      </c>
      <c r="UXH90" s="184" t="s">
        <v>0</v>
      </c>
      <c r="UXI90" s="184" t="s">
        <v>0</v>
      </c>
      <c r="UXJ90" s="184" t="s">
        <v>0</v>
      </c>
      <c r="UXK90" s="184" t="s">
        <v>0</v>
      </c>
      <c r="UXL90" s="184" t="s">
        <v>0</v>
      </c>
      <c r="UXM90" s="184" t="s">
        <v>0</v>
      </c>
      <c r="UXN90" s="184" t="s">
        <v>0</v>
      </c>
      <c r="UXO90" s="184" t="s">
        <v>0</v>
      </c>
      <c r="UXP90" s="184" t="s">
        <v>0</v>
      </c>
      <c r="UXQ90" s="184" t="s">
        <v>0</v>
      </c>
      <c r="UXR90" s="184" t="s">
        <v>0</v>
      </c>
      <c r="UXS90" s="184" t="s">
        <v>0</v>
      </c>
      <c r="UXT90" s="184" t="s">
        <v>0</v>
      </c>
      <c r="UXU90" s="184" t="s">
        <v>0</v>
      </c>
      <c r="UXV90" s="184" t="s">
        <v>0</v>
      </c>
      <c r="UXW90" s="184" t="s">
        <v>0</v>
      </c>
      <c r="UXX90" s="184" t="s">
        <v>0</v>
      </c>
      <c r="UXY90" s="184" t="s">
        <v>0</v>
      </c>
      <c r="UXZ90" s="184" t="s">
        <v>0</v>
      </c>
      <c r="UYA90" s="184" t="s">
        <v>0</v>
      </c>
      <c r="UYB90" s="184" t="s">
        <v>0</v>
      </c>
      <c r="UYC90" s="184" t="s">
        <v>0</v>
      </c>
      <c r="UYD90" s="184" t="s">
        <v>0</v>
      </c>
      <c r="UYE90" s="184" t="s">
        <v>0</v>
      </c>
      <c r="UYF90" s="184" t="s">
        <v>0</v>
      </c>
      <c r="UYG90" s="184" t="s">
        <v>0</v>
      </c>
      <c r="UYH90" s="184" t="s">
        <v>0</v>
      </c>
      <c r="UYI90" s="184" t="s">
        <v>0</v>
      </c>
      <c r="UYJ90" s="184" t="s">
        <v>0</v>
      </c>
      <c r="UYK90" s="184" t="s">
        <v>0</v>
      </c>
      <c r="UYL90" s="184" t="s">
        <v>0</v>
      </c>
      <c r="UYM90" s="184" t="s">
        <v>0</v>
      </c>
      <c r="UYN90" s="184" t="s">
        <v>0</v>
      </c>
      <c r="UYO90" s="184" t="s">
        <v>0</v>
      </c>
      <c r="UYP90" s="184" t="s">
        <v>0</v>
      </c>
      <c r="UYQ90" s="184" t="s">
        <v>0</v>
      </c>
      <c r="UYR90" s="184" t="s">
        <v>0</v>
      </c>
      <c r="UYS90" s="184" t="s">
        <v>0</v>
      </c>
      <c r="UYT90" s="184" t="s">
        <v>0</v>
      </c>
      <c r="UYU90" s="184" t="s">
        <v>0</v>
      </c>
      <c r="UYV90" s="184" t="s">
        <v>0</v>
      </c>
      <c r="UYW90" s="184" t="s">
        <v>0</v>
      </c>
      <c r="UYX90" s="184" t="s">
        <v>0</v>
      </c>
      <c r="UYY90" s="184" t="s">
        <v>0</v>
      </c>
      <c r="UYZ90" s="184" t="s">
        <v>0</v>
      </c>
      <c r="UZA90" s="184" t="s">
        <v>0</v>
      </c>
      <c r="UZB90" s="184" t="s">
        <v>0</v>
      </c>
      <c r="UZC90" s="184" t="s">
        <v>0</v>
      </c>
      <c r="UZD90" s="184" t="s">
        <v>0</v>
      </c>
      <c r="UZE90" s="184" t="s">
        <v>0</v>
      </c>
      <c r="UZF90" s="184" t="s">
        <v>0</v>
      </c>
      <c r="UZG90" s="184" t="s">
        <v>0</v>
      </c>
      <c r="UZH90" s="184" t="s">
        <v>0</v>
      </c>
      <c r="UZI90" s="184" t="s">
        <v>0</v>
      </c>
      <c r="UZJ90" s="184" t="s">
        <v>0</v>
      </c>
      <c r="UZK90" s="184" t="s">
        <v>0</v>
      </c>
      <c r="UZL90" s="184" t="s">
        <v>0</v>
      </c>
      <c r="UZM90" s="184" t="s">
        <v>0</v>
      </c>
      <c r="UZN90" s="184" t="s">
        <v>0</v>
      </c>
      <c r="UZO90" s="184" t="s">
        <v>0</v>
      </c>
      <c r="UZP90" s="184" t="s">
        <v>0</v>
      </c>
      <c r="UZQ90" s="184" t="s">
        <v>0</v>
      </c>
      <c r="UZR90" s="184" t="s">
        <v>0</v>
      </c>
      <c r="UZS90" s="184" t="s">
        <v>0</v>
      </c>
      <c r="UZT90" s="184" t="s">
        <v>0</v>
      </c>
      <c r="UZU90" s="184" t="s">
        <v>0</v>
      </c>
      <c r="UZV90" s="184" t="s">
        <v>0</v>
      </c>
      <c r="UZW90" s="184" t="s">
        <v>0</v>
      </c>
      <c r="UZX90" s="184" t="s">
        <v>0</v>
      </c>
      <c r="UZY90" s="184" t="s">
        <v>0</v>
      </c>
      <c r="UZZ90" s="184" t="s">
        <v>0</v>
      </c>
      <c r="VAA90" s="184" t="s">
        <v>0</v>
      </c>
      <c r="VAB90" s="184" t="s">
        <v>0</v>
      </c>
      <c r="VAC90" s="184" t="s">
        <v>0</v>
      </c>
      <c r="VAD90" s="184" t="s">
        <v>0</v>
      </c>
      <c r="VAE90" s="184" t="s">
        <v>0</v>
      </c>
      <c r="VAF90" s="184" t="s">
        <v>0</v>
      </c>
      <c r="VAG90" s="184" t="s">
        <v>0</v>
      </c>
      <c r="VAH90" s="184" t="s">
        <v>0</v>
      </c>
      <c r="VAI90" s="184" t="s">
        <v>0</v>
      </c>
      <c r="VAJ90" s="184" t="s">
        <v>0</v>
      </c>
      <c r="VAK90" s="184" t="s">
        <v>0</v>
      </c>
      <c r="VAL90" s="184" t="s">
        <v>0</v>
      </c>
      <c r="VAM90" s="184" t="s">
        <v>0</v>
      </c>
      <c r="VAN90" s="184" t="s">
        <v>0</v>
      </c>
      <c r="VAO90" s="184" t="s">
        <v>0</v>
      </c>
      <c r="VAP90" s="184" t="s">
        <v>0</v>
      </c>
      <c r="VAQ90" s="184" t="s">
        <v>0</v>
      </c>
      <c r="VAR90" s="184" t="s">
        <v>0</v>
      </c>
      <c r="VAS90" s="184" t="s">
        <v>0</v>
      </c>
      <c r="VAT90" s="184" t="s">
        <v>0</v>
      </c>
      <c r="VAU90" s="184" t="s">
        <v>0</v>
      </c>
      <c r="VAV90" s="184" t="s">
        <v>0</v>
      </c>
      <c r="VAW90" s="184" t="s">
        <v>0</v>
      </c>
      <c r="VAX90" s="184" t="s">
        <v>0</v>
      </c>
      <c r="VAY90" s="184" t="s">
        <v>0</v>
      </c>
      <c r="VAZ90" s="184" t="s">
        <v>0</v>
      </c>
      <c r="VBA90" s="184" t="s">
        <v>0</v>
      </c>
      <c r="VBB90" s="184" t="s">
        <v>0</v>
      </c>
      <c r="VBC90" s="184" t="s">
        <v>0</v>
      </c>
      <c r="VBD90" s="184" t="s">
        <v>0</v>
      </c>
      <c r="VBE90" s="184" t="s">
        <v>0</v>
      </c>
      <c r="VBF90" s="184" t="s">
        <v>0</v>
      </c>
      <c r="VBG90" s="184" t="s">
        <v>0</v>
      </c>
      <c r="VBH90" s="184" t="s">
        <v>0</v>
      </c>
      <c r="VBI90" s="184" t="s">
        <v>0</v>
      </c>
      <c r="VBJ90" s="184" t="s">
        <v>0</v>
      </c>
      <c r="VBK90" s="184" t="s">
        <v>0</v>
      </c>
      <c r="VBL90" s="184" t="s">
        <v>0</v>
      </c>
      <c r="VBM90" s="184" t="s">
        <v>0</v>
      </c>
      <c r="VBN90" s="184" t="s">
        <v>0</v>
      </c>
      <c r="VBO90" s="184" t="s">
        <v>0</v>
      </c>
      <c r="VBP90" s="184" t="s">
        <v>0</v>
      </c>
      <c r="VBQ90" s="184" t="s">
        <v>0</v>
      </c>
      <c r="VBR90" s="184" t="s">
        <v>0</v>
      </c>
      <c r="VBS90" s="184" t="s">
        <v>0</v>
      </c>
      <c r="VBT90" s="184" t="s">
        <v>0</v>
      </c>
      <c r="VBU90" s="184" t="s">
        <v>0</v>
      </c>
      <c r="VBV90" s="184" t="s">
        <v>0</v>
      </c>
      <c r="VBW90" s="184" t="s">
        <v>0</v>
      </c>
      <c r="VBX90" s="184" t="s">
        <v>0</v>
      </c>
      <c r="VBY90" s="184" t="s">
        <v>0</v>
      </c>
      <c r="VBZ90" s="184" t="s">
        <v>0</v>
      </c>
      <c r="VCA90" s="184" t="s">
        <v>0</v>
      </c>
      <c r="VCB90" s="184" t="s">
        <v>0</v>
      </c>
      <c r="VCC90" s="184" t="s">
        <v>0</v>
      </c>
      <c r="VCD90" s="184" t="s">
        <v>0</v>
      </c>
      <c r="VCE90" s="184" t="s">
        <v>0</v>
      </c>
      <c r="VCF90" s="184" t="s">
        <v>0</v>
      </c>
      <c r="VCG90" s="184" t="s">
        <v>0</v>
      </c>
      <c r="VCH90" s="184" t="s">
        <v>0</v>
      </c>
      <c r="VCI90" s="184" t="s">
        <v>0</v>
      </c>
      <c r="VCJ90" s="184" t="s">
        <v>0</v>
      </c>
      <c r="VCK90" s="184" t="s">
        <v>0</v>
      </c>
      <c r="VCL90" s="184" t="s">
        <v>0</v>
      </c>
      <c r="VCM90" s="184" t="s">
        <v>0</v>
      </c>
      <c r="VCN90" s="184" t="s">
        <v>0</v>
      </c>
      <c r="VCO90" s="184" t="s">
        <v>0</v>
      </c>
      <c r="VCP90" s="184" t="s">
        <v>0</v>
      </c>
      <c r="VCQ90" s="184" t="s">
        <v>0</v>
      </c>
      <c r="VCR90" s="184" t="s">
        <v>0</v>
      </c>
      <c r="VCS90" s="184" t="s">
        <v>0</v>
      </c>
      <c r="VCT90" s="184" t="s">
        <v>0</v>
      </c>
      <c r="VCU90" s="184" t="s">
        <v>0</v>
      </c>
      <c r="VCV90" s="184" t="s">
        <v>0</v>
      </c>
      <c r="VCW90" s="184" t="s">
        <v>0</v>
      </c>
      <c r="VCX90" s="184" t="s">
        <v>0</v>
      </c>
      <c r="VCY90" s="184" t="s">
        <v>0</v>
      </c>
      <c r="VCZ90" s="184" t="s">
        <v>0</v>
      </c>
      <c r="VDA90" s="184" t="s">
        <v>0</v>
      </c>
      <c r="VDB90" s="184" t="s">
        <v>0</v>
      </c>
      <c r="VDC90" s="184" t="s">
        <v>0</v>
      </c>
      <c r="VDD90" s="184" t="s">
        <v>0</v>
      </c>
      <c r="VDE90" s="184" t="s">
        <v>0</v>
      </c>
      <c r="VDF90" s="184" t="s">
        <v>0</v>
      </c>
      <c r="VDG90" s="184" t="s">
        <v>0</v>
      </c>
      <c r="VDH90" s="184" t="s">
        <v>0</v>
      </c>
      <c r="VDI90" s="184" t="s">
        <v>0</v>
      </c>
      <c r="VDJ90" s="184" t="s">
        <v>0</v>
      </c>
      <c r="VDK90" s="184" t="s">
        <v>0</v>
      </c>
      <c r="VDL90" s="184" t="s">
        <v>0</v>
      </c>
      <c r="VDM90" s="184" t="s">
        <v>0</v>
      </c>
      <c r="VDN90" s="184" t="s">
        <v>0</v>
      </c>
      <c r="VDO90" s="184" t="s">
        <v>0</v>
      </c>
      <c r="VDP90" s="184" t="s">
        <v>0</v>
      </c>
      <c r="VDQ90" s="184" t="s">
        <v>0</v>
      </c>
      <c r="VDR90" s="184" t="s">
        <v>0</v>
      </c>
      <c r="VDS90" s="184" t="s">
        <v>0</v>
      </c>
      <c r="VDT90" s="184" t="s">
        <v>0</v>
      </c>
      <c r="VDU90" s="184" t="s">
        <v>0</v>
      </c>
      <c r="VDV90" s="184" t="s">
        <v>0</v>
      </c>
      <c r="VDW90" s="184" t="s">
        <v>0</v>
      </c>
      <c r="VDX90" s="184" t="s">
        <v>0</v>
      </c>
      <c r="VDY90" s="184" t="s">
        <v>0</v>
      </c>
      <c r="VDZ90" s="184" t="s">
        <v>0</v>
      </c>
      <c r="VEA90" s="184" t="s">
        <v>0</v>
      </c>
      <c r="VEB90" s="184" t="s">
        <v>0</v>
      </c>
      <c r="VEC90" s="184" t="s">
        <v>0</v>
      </c>
      <c r="VED90" s="184" t="s">
        <v>0</v>
      </c>
      <c r="VEE90" s="184" t="s">
        <v>0</v>
      </c>
      <c r="VEF90" s="184" t="s">
        <v>0</v>
      </c>
      <c r="VEG90" s="184" t="s">
        <v>0</v>
      </c>
      <c r="VEH90" s="184" t="s">
        <v>0</v>
      </c>
      <c r="VEI90" s="184" t="s">
        <v>0</v>
      </c>
      <c r="VEJ90" s="184" t="s">
        <v>0</v>
      </c>
      <c r="VEK90" s="184" t="s">
        <v>0</v>
      </c>
      <c r="VEL90" s="184" t="s">
        <v>0</v>
      </c>
      <c r="VEM90" s="184" t="s">
        <v>0</v>
      </c>
      <c r="VEN90" s="184" t="s">
        <v>0</v>
      </c>
      <c r="VEO90" s="184" t="s">
        <v>0</v>
      </c>
      <c r="VEP90" s="184" t="s">
        <v>0</v>
      </c>
      <c r="VEQ90" s="184" t="s">
        <v>0</v>
      </c>
      <c r="VER90" s="184" t="s">
        <v>0</v>
      </c>
      <c r="VES90" s="184" t="s">
        <v>0</v>
      </c>
      <c r="VET90" s="184" t="s">
        <v>0</v>
      </c>
      <c r="VEU90" s="184" t="s">
        <v>0</v>
      </c>
      <c r="VEV90" s="184" t="s">
        <v>0</v>
      </c>
      <c r="VEW90" s="184" t="s">
        <v>0</v>
      </c>
      <c r="VEX90" s="184" t="s">
        <v>0</v>
      </c>
      <c r="VEY90" s="184" t="s">
        <v>0</v>
      </c>
      <c r="VEZ90" s="184" t="s">
        <v>0</v>
      </c>
      <c r="VFA90" s="184" t="s">
        <v>0</v>
      </c>
      <c r="VFB90" s="184" t="s">
        <v>0</v>
      </c>
      <c r="VFC90" s="184" t="s">
        <v>0</v>
      </c>
      <c r="VFD90" s="184" t="s">
        <v>0</v>
      </c>
      <c r="VFE90" s="184" t="s">
        <v>0</v>
      </c>
      <c r="VFF90" s="184" t="s">
        <v>0</v>
      </c>
      <c r="VFG90" s="184" t="s">
        <v>0</v>
      </c>
      <c r="VFH90" s="184" t="s">
        <v>0</v>
      </c>
      <c r="VFI90" s="184" t="s">
        <v>0</v>
      </c>
      <c r="VFJ90" s="184" t="s">
        <v>0</v>
      </c>
      <c r="VFK90" s="184" t="s">
        <v>0</v>
      </c>
      <c r="VFL90" s="184" t="s">
        <v>0</v>
      </c>
      <c r="VFM90" s="184" t="s">
        <v>0</v>
      </c>
      <c r="VFN90" s="184" t="s">
        <v>0</v>
      </c>
      <c r="VFO90" s="184" t="s">
        <v>0</v>
      </c>
      <c r="VFP90" s="184" t="s">
        <v>0</v>
      </c>
      <c r="VFQ90" s="184" t="s">
        <v>0</v>
      </c>
      <c r="VFR90" s="184" t="s">
        <v>0</v>
      </c>
      <c r="VFS90" s="184" t="s">
        <v>0</v>
      </c>
      <c r="VFT90" s="184" t="s">
        <v>0</v>
      </c>
      <c r="VFU90" s="184" t="s">
        <v>0</v>
      </c>
      <c r="VFV90" s="184" t="s">
        <v>0</v>
      </c>
      <c r="VFW90" s="184" t="s">
        <v>0</v>
      </c>
      <c r="VFX90" s="184" t="s">
        <v>0</v>
      </c>
      <c r="VFY90" s="184" t="s">
        <v>0</v>
      </c>
      <c r="VFZ90" s="184" t="s">
        <v>0</v>
      </c>
      <c r="VGA90" s="184" t="s">
        <v>0</v>
      </c>
      <c r="VGB90" s="184" t="s">
        <v>0</v>
      </c>
      <c r="VGC90" s="184" t="s">
        <v>0</v>
      </c>
      <c r="VGD90" s="184" t="s">
        <v>0</v>
      </c>
      <c r="VGE90" s="184" t="s">
        <v>0</v>
      </c>
      <c r="VGF90" s="184" t="s">
        <v>0</v>
      </c>
      <c r="VGG90" s="184" t="s">
        <v>0</v>
      </c>
      <c r="VGH90" s="184" t="s">
        <v>0</v>
      </c>
      <c r="VGI90" s="184" t="s">
        <v>0</v>
      </c>
      <c r="VGJ90" s="184" t="s">
        <v>0</v>
      </c>
      <c r="VGK90" s="184" t="s">
        <v>0</v>
      </c>
      <c r="VGL90" s="184" t="s">
        <v>0</v>
      </c>
      <c r="VGM90" s="184" t="s">
        <v>0</v>
      </c>
      <c r="VGN90" s="184" t="s">
        <v>0</v>
      </c>
      <c r="VGO90" s="184" t="s">
        <v>0</v>
      </c>
      <c r="VGP90" s="184" t="s">
        <v>0</v>
      </c>
      <c r="VGQ90" s="184" t="s">
        <v>0</v>
      </c>
      <c r="VGR90" s="184" t="s">
        <v>0</v>
      </c>
      <c r="VGS90" s="184" t="s">
        <v>0</v>
      </c>
      <c r="VGT90" s="184" t="s">
        <v>0</v>
      </c>
      <c r="VGU90" s="184" t="s">
        <v>0</v>
      </c>
      <c r="VGV90" s="184" t="s">
        <v>0</v>
      </c>
      <c r="VGW90" s="184" t="s">
        <v>0</v>
      </c>
      <c r="VGX90" s="184" t="s">
        <v>0</v>
      </c>
      <c r="VGY90" s="184" t="s">
        <v>0</v>
      </c>
      <c r="VGZ90" s="184" t="s">
        <v>0</v>
      </c>
      <c r="VHA90" s="184" t="s">
        <v>0</v>
      </c>
      <c r="VHB90" s="184" t="s">
        <v>0</v>
      </c>
      <c r="VHC90" s="184" t="s">
        <v>0</v>
      </c>
      <c r="VHD90" s="184" t="s">
        <v>0</v>
      </c>
      <c r="VHE90" s="184" t="s">
        <v>0</v>
      </c>
      <c r="VHF90" s="184" t="s">
        <v>0</v>
      </c>
      <c r="VHG90" s="184" t="s">
        <v>0</v>
      </c>
      <c r="VHH90" s="184" t="s">
        <v>0</v>
      </c>
      <c r="VHI90" s="184" t="s">
        <v>0</v>
      </c>
      <c r="VHJ90" s="184" t="s">
        <v>0</v>
      </c>
      <c r="VHK90" s="184" t="s">
        <v>0</v>
      </c>
      <c r="VHL90" s="184" t="s">
        <v>0</v>
      </c>
      <c r="VHM90" s="184" t="s">
        <v>0</v>
      </c>
      <c r="VHN90" s="184" t="s">
        <v>0</v>
      </c>
      <c r="VHO90" s="184" t="s">
        <v>0</v>
      </c>
      <c r="VHP90" s="184" t="s">
        <v>0</v>
      </c>
      <c r="VHQ90" s="184" t="s">
        <v>0</v>
      </c>
      <c r="VHR90" s="184" t="s">
        <v>0</v>
      </c>
      <c r="VHS90" s="184" t="s">
        <v>0</v>
      </c>
      <c r="VHT90" s="184" t="s">
        <v>0</v>
      </c>
      <c r="VHU90" s="184" t="s">
        <v>0</v>
      </c>
      <c r="VHV90" s="184" t="s">
        <v>0</v>
      </c>
      <c r="VHW90" s="184" t="s">
        <v>0</v>
      </c>
      <c r="VHX90" s="184" t="s">
        <v>0</v>
      </c>
      <c r="VHY90" s="184" t="s">
        <v>0</v>
      </c>
      <c r="VHZ90" s="184" t="s">
        <v>0</v>
      </c>
      <c r="VIA90" s="184" t="s">
        <v>0</v>
      </c>
      <c r="VIB90" s="184" t="s">
        <v>0</v>
      </c>
      <c r="VIC90" s="184" t="s">
        <v>0</v>
      </c>
      <c r="VID90" s="184" t="s">
        <v>0</v>
      </c>
      <c r="VIE90" s="184" t="s">
        <v>0</v>
      </c>
      <c r="VIF90" s="184" t="s">
        <v>0</v>
      </c>
      <c r="VIG90" s="184" t="s">
        <v>0</v>
      </c>
      <c r="VIH90" s="184" t="s">
        <v>0</v>
      </c>
      <c r="VII90" s="184" t="s">
        <v>0</v>
      </c>
      <c r="VIJ90" s="184" t="s">
        <v>0</v>
      </c>
      <c r="VIK90" s="184" t="s">
        <v>0</v>
      </c>
      <c r="VIL90" s="184" t="s">
        <v>0</v>
      </c>
      <c r="VIM90" s="184" t="s">
        <v>0</v>
      </c>
      <c r="VIN90" s="184" t="s">
        <v>0</v>
      </c>
      <c r="VIO90" s="184" t="s">
        <v>0</v>
      </c>
      <c r="VIP90" s="184" t="s">
        <v>0</v>
      </c>
      <c r="VIQ90" s="184" t="s">
        <v>0</v>
      </c>
      <c r="VIR90" s="184" t="s">
        <v>0</v>
      </c>
      <c r="VIS90" s="184" t="s">
        <v>0</v>
      </c>
      <c r="VIT90" s="184" t="s">
        <v>0</v>
      </c>
      <c r="VIU90" s="184" t="s">
        <v>0</v>
      </c>
      <c r="VIV90" s="184" t="s">
        <v>0</v>
      </c>
      <c r="VIW90" s="184" t="s">
        <v>0</v>
      </c>
      <c r="VIX90" s="184" t="s">
        <v>0</v>
      </c>
      <c r="VIY90" s="184" t="s">
        <v>0</v>
      </c>
      <c r="VIZ90" s="184" t="s">
        <v>0</v>
      </c>
      <c r="VJA90" s="184" t="s">
        <v>0</v>
      </c>
      <c r="VJB90" s="184" t="s">
        <v>0</v>
      </c>
      <c r="VJC90" s="184" t="s">
        <v>0</v>
      </c>
      <c r="VJD90" s="184" t="s">
        <v>0</v>
      </c>
      <c r="VJE90" s="184" t="s">
        <v>0</v>
      </c>
      <c r="VJF90" s="184" t="s">
        <v>0</v>
      </c>
      <c r="VJG90" s="184" t="s">
        <v>0</v>
      </c>
      <c r="VJH90" s="184" t="s">
        <v>0</v>
      </c>
      <c r="VJI90" s="184" t="s">
        <v>0</v>
      </c>
      <c r="VJJ90" s="184" t="s">
        <v>0</v>
      </c>
      <c r="VJK90" s="184" t="s">
        <v>0</v>
      </c>
      <c r="VJL90" s="184" t="s">
        <v>0</v>
      </c>
      <c r="VJM90" s="184" t="s">
        <v>0</v>
      </c>
      <c r="VJN90" s="184" t="s">
        <v>0</v>
      </c>
      <c r="VJO90" s="184" t="s">
        <v>0</v>
      </c>
      <c r="VJP90" s="184" t="s">
        <v>0</v>
      </c>
      <c r="VJQ90" s="184" t="s">
        <v>0</v>
      </c>
      <c r="VJR90" s="184" t="s">
        <v>0</v>
      </c>
      <c r="VJS90" s="184" t="s">
        <v>0</v>
      </c>
      <c r="VJT90" s="184" t="s">
        <v>0</v>
      </c>
      <c r="VJU90" s="184" t="s">
        <v>0</v>
      </c>
      <c r="VJV90" s="184" t="s">
        <v>0</v>
      </c>
      <c r="VJW90" s="184" t="s">
        <v>0</v>
      </c>
      <c r="VJX90" s="184" t="s">
        <v>0</v>
      </c>
      <c r="VJY90" s="184" t="s">
        <v>0</v>
      </c>
      <c r="VJZ90" s="184" t="s">
        <v>0</v>
      </c>
      <c r="VKA90" s="184" t="s">
        <v>0</v>
      </c>
      <c r="VKB90" s="184" t="s">
        <v>0</v>
      </c>
      <c r="VKC90" s="184" t="s">
        <v>0</v>
      </c>
      <c r="VKD90" s="184" t="s">
        <v>0</v>
      </c>
      <c r="VKE90" s="184" t="s">
        <v>0</v>
      </c>
      <c r="VKF90" s="184" t="s">
        <v>0</v>
      </c>
      <c r="VKG90" s="184" t="s">
        <v>0</v>
      </c>
      <c r="VKH90" s="184" t="s">
        <v>0</v>
      </c>
      <c r="VKI90" s="184" t="s">
        <v>0</v>
      </c>
      <c r="VKJ90" s="184" t="s">
        <v>0</v>
      </c>
      <c r="VKK90" s="184" t="s">
        <v>0</v>
      </c>
      <c r="VKL90" s="184" t="s">
        <v>0</v>
      </c>
      <c r="VKM90" s="184" t="s">
        <v>0</v>
      </c>
      <c r="VKN90" s="184" t="s">
        <v>0</v>
      </c>
      <c r="VKO90" s="184" t="s">
        <v>0</v>
      </c>
      <c r="VKP90" s="184" t="s">
        <v>0</v>
      </c>
      <c r="VKQ90" s="184" t="s">
        <v>0</v>
      </c>
      <c r="VKR90" s="184" t="s">
        <v>0</v>
      </c>
      <c r="VKS90" s="184" t="s">
        <v>0</v>
      </c>
      <c r="VKT90" s="184" t="s">
        <v>0</v>
      </c>
      <c r="VKU90" s="184" t="s">
        <v>0</v>
      </c>
      <c r="VKV90" s="184" t="s">
        <v>0</v>
      </c>
      <c r="VKW90" s="184" t="s">
        <v>0</v>
      </c>
      <c r="VKX90" s="184" t="s">
        <v>0</v>
      </c>
      <c r="VKY90" s="184" t="s">
        <v>0</v>
      </c>
      <c r="VKZ90" s="184" t="s">
        <v>0</v>
      </c>
      <c r="VLA90" s="184" t="s">
        <v>0</v>
      </c>
      <c r="VLB90" s="184" t="s">
        <v>0</v>
      </c>
      <c r="VLC90" s="184" t="s">
        <v>0</v>
      </c>
      <c r="VLD90" s="184" t="s">
        <v>0</v>
      </c>
      <c r="VLE90" s="184" t="s">
        <v>0</v>
      </c>
      <c r="VLF90" s="184" t="s">
        <v>0</v>
      </c>
      <c r="VLG90" s="184" t="s">
        <v>0</v>
      </c>
      <c r="VLH90" s="184" t="s">
        <v>0</v>
      </c>
      <c r="VLI90" s="184" t="s">
        <v>0</v>
      </c>
      <c r="VLJ90" s="184" t="s">
        <v>0</v>
      </c>
      <c r="VLK90" s="184" t="s">
        <v>0</v>
      </c>
      <c r="VLL90" s="184" t="s">
        <v>0</v>
      </c>
      <c r="VLM90" s="184" t="s">
        <v>0</v>
      </c>
      <c r="VLN90" s="184" t="s">
        <v>0</v>
      </c>
      <c r="VLO90" s="184" t="s">
        <v>0</v>
      </c>
      <c r="VLP90" s="184" t="s">
        <v>0</v>
      </c>
      <c r="VLQ90" s="184" t="s">
        <v>0</v>
      </c>
      <c r="VLR90" s="184" t="s">
        <v>0</v>
      </c>
      <c r="VLS90" s="184" t="s">
        <v>0</v>
      </c>
      <c r="VLT90" s="184" t="s">
        <v>0</v>
      </c>
      <c r="VLU90" s="184" t="s">
        <v>0</v>
      </c>
      <c r="VLV90" s="184" t="s">
        <v>0</v>
      </c>
      <c r="VLW90" s="184" t="s">
        <v>0</v>
      </c>
      <c r="VLX90" s="184" t="s">
        <v>0</v>
      </c>
      <c r="VLY90" s="184" t="s">
        <v>0</v>
      </c>
      <c r="VLZ90" s="184" t="s">
        <v>0</v>
      </c>
      <c r="VMA90" s="184" t="s">
        <v>0</v>
      </c>
      <c r="VMB90" s="184" t="s">
        <v>0</v>
      </c>
      <c r="VMC90" s="184" t="s">
        <v>0</v>
      </c>
      <c r="VMD90" s="184" t="s">
        <v>0</v>
      </c>
      <c r="VME90" s="184" t="s">
        <v>0</v>
      </c>
      <c r="VMF90" s="184" t="s">
        <v>0</v>
      </c>
      <c r="VMG90" s="184" t="s">
        <v>0</v>
      </c>
      <c r="VMH90" s="184" t="s">
        <v>0</v>
      </c>
      <c r="VMI90" s="184" t="s">
        <v>0</v>
      </c>
      <c r="VMJ90" s="184" t="s">
        <v>0</v>
      </c>
      <c r="VMK90" s="184" t="s">
        <v>0</v>
      </c>
      <c r="VML90" s="184" t="s">
        <v>0</v>
      </c>
      <c r="VMM90" s="184" t="s">
        <v>0</v>
      </c>
      <c r="VMN90" s="184" t="s">
        <v>0</v>
      </c>
      <c r="VMO90" s="184" t="s">
        <v>0</v>
      </c>
      <c r="VMP90" s="184" t="s">
        <v>0</v>
      </c>
      <c r="VMQ90" s="184" t="s">
        <v>0</v>
      </c>
      <c r="VMR90" s="184" t="s">
        <v>0</v>
      </c>
      <c r="VMS90" s="184" t="s">
        <v>0</v>
      </c>
      <c r="VMT90" s="184" t="s">
        <v>0</v>
      </c>
      <c r="VMU90" s="184" t="s">
        <v>0</v>
      </c>
      <c r="VMV90" s="184" t="s">
        <v>0</v>
      </c>
      <c r="VMW90" s="184" t="s">
        <v>0</v>
      </c>
      <c r="VMX90" s="184" t="s">
        <v>0</v>
      </c>
      <c r="VMY90" s="184" t="s">
        <v>0</v>
      </c>
      <c r="VMZ90" s="184" t="s">
        <v>0</v>
      </c>
      <c r="VNA90" s="184" t="s">
        <v>0</v>
      </c>
      <c r="VNB90" s="184" t="s">
        <v>0</v>
      </c>
      <c r="VNC90" s="184" t="s">
        <v>0</v>
      </c>
      <c r="VND90" s="184" t="s">
        <v>0</v>
      </c>
      <c r="VNE90" s="184" t="s">
        <v>0</v>
      </c>
      <c r="VNF90" s="184" t="s">
        <v>0</v>
      </c>
      <c r="VNG90" s="184" t="s">
        <v>0</v>
      </c>
      <c r="VNH90" s="184" t="s">
        <v>0</v>
      </c>
      <c r="VNI90" s="184" t="s">
        <v>0</v>
      </c>
      <c r="VNJ90" s="184" t="s">
        <v>0</v>
      </c>
      <c r="VNK90" s="184" t="s">
        <v>0</v>
      </c>
      <c r="VNL90" s="184" t="s">
        <v>0</v>
      </c>
      <c r="VNM90" s="184" t="s">
        <v>0</v>
      </c>
      <c r="VNN90" s="184" t="s">
        <v>0</v>
      </c>
      <c r="VNO90" s="184" t="s">
        <v>0</v>
      </c>
      <c r="VNP90" s="184" t="s">
        <v>0</v>
      </c>
      <c r="VNQ90" s="184" t="s">
        <v>0</v>
      </c>
      <c r="VNR90" s="184" t="s">
        <v>0</v>
      </c>
      <c r="VNS90" s="184" t="s">
        <v>0</v>
      </c>
      <c r="VNT90" s="184" t="s">
        <v>0</v>
      </c>
      <c r="VNU90" s="184" t="s">
        <v>0</v>
      </c>
      <c r="VNV90" s="184" t="s">
        <v>0</v>
      </c>
      <c r="VNW90" s="184" t="s">
        <v>0</v>
      </c>
      <c r="VNX90" s="184" t="s">
        <v>0</v>
      </c>
      <c r="VNY90" s="184" t="s">
        <v>0</v>
      </c>
      <c r="VNZ90" s="184" t="s">
        <v>0</v>
      </c>
      <c r="VOA90" s="184" t="s">
        <v>0</v>
      </c>
      <c r="VOB90" s="184" t="s">
        <v>0</v>
      </c>
      <c r="VOC90" s="184" t="s">
        <v>0</v>
      </c>
      <c r="VOD90" s="184" t="s">
        <v>0</v>
      </c>
      <c r="VOE90" s="184" t="s">
        <v>0</v>
      </c>
      <c r="VOF90" s="184" t="s">
        <v>0</v>
      </c>
      <c r="VOG90" s="184" t="s">
        <v>0</v>
      </c>
      <c r="VOH90" s="184" t="s">
        <v>0</v>
      </c>
      <c r="VOI90" s="184" t="s">
        <v>0</v>
      </c>
      <c r="VOJ90" s="184" t="s">
        <v>0</v>
      </c>
      <c r="VOK90" s="184" t="s">
        <v>0</v>
      </c>
      <c r="VOL90" s="184" t="s">
        <v>0</v>
      </c>
      <c r="VOM90" s="184" t="s">
        <v>0</v>
      </c>
      <c r="VON90" s="184" t="s">
        <v>0</v>
      </c>
      <c r="VOO90" s="184" t="s">
        <v>0</v>
      </c>
      <c r="VOP90" s="184" t="s">
        <v>0</v>
      </c>
      <c r="VOQ90" s="184" t="s">
        <v>0</v>
      </c>
      <c r="VOR90" s="184" t="s">
        <v>0</v>
      </c>
      <c r="VOS90" s="184" t="s">
        <v>0</v>
      </c>
      <c r="VOT90" s="184" t="s">
        <v>0</v>
      </c>
      <c r="VOU90" s="184" t="s">
        <v>0</v>
      </c>
      <c r="VOV90" s="184" t="s">
        <v>0</v>
      </c>
      <c r="VOW90" s="184" t="s">
        <v>0</v>
      </c>
      <c r="VOX90" s="184" t="s">
        <v>0</v>
      </c>
      <c r="VOY90" s="184" t="s">
        <v>0</v>
      </c>
      <c r="VOZ90" s="184" t="s">
        <v>0</v>
      </c>
      <c r="VPA90" s="184" t="s">
        <v>0</v>
      </c>
      <c r="VPB90" s="184" t="s">
        <v>0</v>
      </c>
      <c r="VPC90" s="184" t="s">
        <v>0</v>
      </c>
      <c r="VPD90" s="184" t="s">
        <v>0</v>
      </c>
      <c r="VPE90" s="184" t="s">
        <v>0</v>
      </c>
      <c r="VPF90" s="184" t="s">
        <v>0</v>
      </c>
      <c r="VPG90" s="184" t="s">
        <v>0</v>
      </c>
      <c r="VPH90" s="184" t="s">
        <v>0</v>
      </c>
      <c r="VPI90" s="184" t="s">
        <v>0</v>
      </c>
      <c r="VPJ90" s="184" t="s">
        <v>0</v>
      </c>
      <c r="VPK90" s="184" t="s">
        <v>0</v>
      </c>
      <c r="VPL90" s="184" t="s">
        <v>0</v>
      </c>
      <c r="VPM90" s="184" t="s">
        <v>0</v>
      </c>
      <c r="VPN90" s="184" t="s">
        <v>0</v>
      </c>
      <c r="VPO90" s="184" t="s">
        <v>0</v>
      </c>
      <c r="VPP90" s="184" t="s">
        <v>0</v>
      </c>
      <c r="VPQ90" s="184" t="s">
        <v>0</v>
      </c>
      <c r="VPR90" s="184" t="s">
        <v>0</v>
      </c>
      <c r="VPS90" s="184" t="s">
        <v>0</v>
      </c>
      <c r="VPT90" s="184" t="s">
        <v>0</v>
      </c>
      <c r="VPU90" s="184" t="s">
        <v>0</v>
      </c>
      <c r="VPV90" s="184" t="s">
        <v>0</v>
      </c>
      <c r="VPW90" s="184" t="s">
        <v>0</v>
      </c>
      <c r="VPX90" s="184" t="s">
        <v>0</v>
      </c>
      <c r="VPY90" s="184" t="s">
        <v>0</v>
      </c>
      <c r="VPZ90" s="184" t="s">
        <v>0</v>
      </c>
      <c r="VQA90" s="184" t="s">
        <v>0</v>
      </c>
      <c r="VQB90" s="184" t="s">
        <v>0</v>
      </c>
      <c r="VQC90" s="184" t="s">
        <v>0</v>
      </c>
      <c r="VQD90" s="184" t="s">
        <v>0</v>
      </c>
      <c r="VQE90" s="184" t="s">
        <v>0</v>
      </c>
      <c r="VQF90" s="184" t="s">
        <v>0</v>
      </c>
      <c r="VQG90" s="184" t="s">
        <v>0</v>
      </c>
      <c r="VQH90" s="184" t="s">
        <v>0</v>
      </c>
      <c r="VQI90" s="184" t="s">
        <v>0</v>
      </c>
      <c r="VQJ90" s="184" t="s">
        <v>0</v>
      </c>
      <c r="VQK90" s="184" t="s">
        <v>0</v>
      </c>
      <c r="VQL90" s="184" t="s">
        <v>0</v>
      </c>
      <c r="VQM90" s="184" t="s">
        <v>0</v>
      </c>
      <c r="VQN90" s="184" t="s">
        <v>0</v>
      </c>
      <c r="VQO90" s="184" t="s">
        <v>0</v>
      </c>
      <c r="VQP90" s="184" t="s">
        <v>0</v>
      </c>
      <c r="VQQ90" s="184" t="s">
        <v>0</v>
      </c>
      <c r="VQR90" s="184" t="s">
        <v>0</v>
      </c>
      <c r="VQS90" s="184" t="s">
        <v>0</v>
      </c>
      <c r="VQT90" s="184" t="s">
        <v>0</v>
      </c>
      <c r="VQU90" s="184" t="s">
        <v>0</v>
      </c>
      <c r="VQV90" s="184" t="s">
        <v>0</v>
      </c>
      <c r="VQW90" s="184" t="s">
        <v>0</v>
      </c>
      <c r="VQX90" s="184" t="s">
        <v>0</v>
      </c>
      <c r="VQY90" s="184" t="s">
        <v>0</v>
      </c>
      <c r="VQZ90" s="184" t="s">
        <v>0</v>
      </c>
      <c r="VRA90" s="184" t="s">
        <v>0</v>
      </c>
      <c r="VRB90" s="184" t="s">
        <v>0</v>
      </c>
      <c r="VRC90" s="184" t="s">
        <v>0</v>
      </c>
      <c r="VRD90" s="184" t="s">
        <v>0</v>
      </c>
      <c r="VRE90" s="184" t="s">
        <v>0</v>
      </c>
      <c r="VRF90" s="184" t="s">
        <v>0</v>
      </c>
      <c r="VRG90" s="184" t="s">
        <v>0</v>
      </c>
      <c r="VRH90" s="184" t="s">
        <v>0</v>
      </c>
      <c r="VRI90" s="184" t="s">
        <v>0</v>
      </c>
      <c r="VRJ90" s="184" t="s">
        <v>0</v>
      </c>
      <c r="VRK90" s="184" t="s">
        <v>0</v>
      </c>
      <c r="VRL90" s="184" t="s">
        <v>0</v>
      </c>
      <c r="VRM90" s="184" t="s">
        <v>0</v>
      </c>
      <c r="VRN90" s="184" t="s">
        <v>0</v>
      </c>
      <c r="VRO90" s="184" t="s">
        <v>0</v>
      </c>
      <c r="VRP90" s="184" t="s">
        <v>0</v>
      </c>
      <c r="VRQ90" s="184" t="s">
        <v>0</v>
      </c>
      <c r="VRR90" s="184" t="s">
        <v>0</v>
      </c>
      <c r="VRS90" s="184" t="s">
        <v>0</v>
      </c>
      <c r="VRT90" s="184" t="s">
        <v>0</v>
      </c>
      <c r="VRU90" s="184" t="s">
        <v>0</v>
      </c>
      <c r="VRV90" s="184" t="s">
        <v>0</v>
      </c>
      <c r="VRW90" s="184" t="s">
        <v>0</v>
      </c>
      <c r="VRX90" s="184" t="s">
        <v>0</v>
      </c>
      <c r="VRY90" s="184" t="s">
        <v>0</v>
      </c>
      <c r="VRZ90" s="184" t="s">
        <v>0</v>
      </c>
      <c r="VSA90" s="184" t="s">
        <v>0</v>
      </c>
      <c r="VSB90" s="184" t="s">
        <v>0</v>
      </c>
      <c r="VSC90" s="184" t="s">
        <v>0</v>
      </c>
      <c r="VSD90" s="184" t="s">
        <v>0</v>
      </c>
      <c r="VSE90" s="184" t="s">
        <v>0</v>
      </c>
      <c r="VSF90" s="184" t="s">
        <v>0</v>
      </c>
      <c r="VSG90" s="184" t="s">
        <v>0</v>
      </c>
      <c r="VSH90" s="184" t="s">
        <v>0</v>
      </c>
      <c r="VSI90" s="184" t="s">
        <v>0</v>
      </c>
      <c r="VSJ90" s="184" t="s">
        <v>0</v>
      </c>
      <c r="VSK90" s="184" t="s">
        <v>0</v>
      </c>
      <c r="VSL90" s="184" t="s">
        <v>0</v>
      </c>
      <c r="VSM90" s="184" t="s">
        <v>0</v>
      </c>
      <c r="VSN90" s="184" t="s">
        <v>0</v>
      </c>
      <c r="VSO90" s="184" t="s">
        <v>0</v>
      </c>
      <c r="VSP90" s="184" t="s">
        <v>0</v>
      </c>
      <c r="VSQ90" s="184" t="s">
        <v>0</v>
      </c>
      <c r="VSR90" s="184" t="s">
        <v>0</v>
      </c>
      <c r="VSS90" s="184" t="s">
        <v>0</v>
      </c>
      <c r="VST90" s="184" t="s">
        <v>0</v>
      </c>
      <c r="VSU90" s="184" t="s">
        <v>0</v>
      </c>
      <c r="VSV90" s="184" t="s">
        <v>0</v>
      </c>
      <c r="VSW90" s="184" t="s">
        <v>0</v>
      </c>
      <c r="VSX90" s="184" t="s">
        <v>0</v>
      </c>
      <c r="VSY90" s="184" t="s">
        <v>0</v>
      </c>
      <c r="VSZ90" s="184" t="s">
        <v>0</v>
      </c>
      <c r="VTA90" s="184" t="s">
        <v>0</v>
      </c>
      <c r="VTB90" s="184" t="s">
        <v>0</v>
      </c>
      <c r="VTC90" s="184" t="s">
        <v>0</v>
      </c>
      <c r="VTD90" s="184" t="s">
        <v>0</v>
      </c>
      <c r="VTE90" s="184" t="s">
        <v>0</v>
      </c>
      <c r="VTF90" s="184" t="s">
        <v>0</v>
      </c>
      <c r="VTG90" s="184" t="s">
        <v>0</v>
      </c>
      <c r="VTH90" s="184" t="s">
        <v>0</v>
      </c>
      <c r="VTI90" s="184" t="s">
        <v>0</v>
      </c>
      <c r="VTJ90" s="184" t="s">
        <v>0</v>
      </c>
      <c r="VTK90" s="184" t="s">
        <v>0</v>
      </c>
      <c r="VTL90" s="184" t="s">
        <v>0</v>
      </c>
      <c r="VTM90" s="184" t="s">
        <v>0</v>
      </c>
      <c r="VTN90" s="184" t="s">
        <v>0</v>
      </c>
      <c r="VTO90" s="184" t="s">
        <v>0</v>
      </c>
      <c r="VTP90" s="184" t="s">
        <v>0</v>
      </c>
      <c r="VTQ90" s="184" t="s">
        <v>0</v>
      </c>
      <c r="VTR90" s="184" t="s">
        <v>0</v>
      </c>
      <c r="VTS90" s="184" t="s">
        <v>0</v>
      </c>
      <c r="VTT90" s="184" t="s">
        <v>0</v>
      </c>
      <c r="VTU90" s="184" t="s">
        <v>0</v>
      </c>
      <c r="VTV90" s="184" t="s">
        <v>0</v>
      </c>
      <c r="VTW90" s="184" t="s">
        <v>0</v>
      </c>
      <c r="VTX90" s="184" t="s">
        <v>0</v>
      </c>
      <c r="VTY90" s="184" t="s">
        <v>0</v>
      </c>
      <c r="VTZ90" s="184" t="s">
        <v>0</v>
      </c>
      <c r="VUA90" s="184" t="s">
        <v>0</v>
      </c>
      <c r="VUB90" s="184" t="s">
        <v>0</v>
      </c>
      <c r="VUC90" s="184" t="s">
        <v>0</v>
      </c>
      <c r="VUD90" s="184" t="s">
        <v>0</v>
      </c>
      <c r="VUE90" s="184" t="s">
        <v>0</v>
      </c>
      <c r="VUF90" s="184" t="s">
        <v>0</v>
      </c>
      <c r="VUG90" s="184" t="s">
        <v>0</v>
      </c>
      <c r="VUH90" s="184" t="s">
        <v>0</v>
      </c>
      <c r="VUI90" s="184" t="s">
        <v>0</v>
      </c>
      <c r="VUJ90" s="184" t="s">
        <v>0</v>
      </c>
      <c r="VUK90" s="184" t="s">
        <v>0</v>
      </c>
      <c r="VUL90" s="184" t="s">
        <v>0</v>
      </c>
      <c r="VUM90" s="184" t="s">
        <v>0</v>
      </c>
      <c r="VUN90" s="184" t="s">
        <v>0</v>
      </c>
      <c r="VUO90" s="184" t="s">
        <v>0</v>
      </c>
      <c r="VUP90" s="184" t="s">
        <v>0</v>
      </c>
      <c r="VUQ90" s="184" t="s">
        <v>0</v>
      </c>
      <c r="VUR90" s="184" t="s">
        <v>0</v>
      </c>
      <c r="VUS90" s="184" t="s">
        <v>0</v>
      </c>
      <c r="VUT90" s="184" t="s">
        <v>0</v>
      </c>
      <c r="VUU90" s="184" t="s">
        <v>0</v>
      </c>
      <c r="VUV90" s="184" t="s">
        <v>0</v>
      </c>
      <c r="VUW90" s="184" t="s">
        <v>0</v>
      </c>
      <c r="VUX90" s="184" t="s">
        <v>0</v>
      </c>
      <c r="VUY90" s="184" t="s">
        <v>0</v>
      </c>
      <c r="VUZ90" s="184" t="s">
        <v>0</v>
      </c>
      <c r="VVA90" s="184" t="s">
        <v>0</v>
      </c>
      <c r="VVB90" s="184" t="s">
        <v>0</v>
      </c>
      <c r="VVC90" s="184" t="s">
        <v>0</v>
      </c>
      <c r="VVD90" s="184" t="s">
        <v>0</v>
      </c>
      <c r="VVE90" s="184" t="s">
        <v>0</v>
      </c>
      <c r="VVF90" s="184" t="s">
        <v>0</v>
      </c>
      <c r="VVG90" s="184" t="s">
        <v>0</v>
      </c>
      <c r="VVH90" s="184" t="s">
        <v>0</v>
      </c>
      <c r="VVI90" s="184" t="s">
        <v>0</v>
      </c>
      <c r="VVJ90" s="184" t="s">
        <v>0</v>
      </c>
      <c r="VVK90" s="184" t="s">
        <v>0</v>
      </c>
      <c r="VVL90" s="184" t="s">
        <v>0</v>
      </c>
      <c r="VVM90" s="184" t="s">
        <v>0</v>
      </c>
      <c r="VVN90" s="184" t="s">
        <v>0</v>
      </c>
      <c r="VVO90" s="184" t="s">
        <v>0</v>
      </c>
      <c r="VVP90" s="184" t="s">
        <v>0</v>
      </c>
      <c r="VVQ90" s="184" t="s">
        <v>0</v>
      </c>
      <c r="VVR90" s="184" t="s">
        <v>0</v>
      </c>
      <c r="VVS90" s="184" t="s">
        <v>0</v>
      </c>
      <c r="VVT90" s="184" t="s">
        <v>0</v>
      </c>
      <c r="VVU90" s="184" t="s">
        <v>0</v>
      </c>
      <c r="VVV90" s="184" t="s">
        <v>0</v>
      </c>
      <c r="VVW90" s="184" t="s">
        <v>0</v>
      </c>
      <c r="VVX90" s="184" t="s">
        <v>0</v>
      </c>
      <c r="VVY90" s="184" t="s">
        <v>0</v>
      </c>
      <c r="VVZ90" s="184" t="s">
        <v>0</v>
      </c>
      <c r="VWA90" s="184" t="s">
        <v>0</v>
      </c>
      <c r="VWB90" s="184" t="s">
        <v>0</v>
      </c>
      <c r="VWC90" s="184" t="s">
        <v>0</v>
      </c>
      <c r="VWD90" s="184" t="s">
        <v>0</v>
      </c>
      <c r="VWE90" s="184" t="s">
        <v>0</v>
      </c>
      <c r="VWF90" s="184" t="s">
        <v>0</v>
      </c>
      <c r="VWG90" s="184" t="s">
        <v>0</v>
      </c>
      <c r="VWH90" s="184" t="s">
        <v>0</v>
      </c>
      <c r="VWI90" s="184" t="s">
        <v>0</v>
      </c>
      <c r="VWJ90" s="184" t="s">
        <v>0</v>
      </c>
      <c r="VWK90" s="184" t="s">
        <v>0</v>
      </c>
      <c r="VWL90" s="184" t="s">
        <v>0</v>
      </c>
      <c r="VWM90" s="184" t="s">
        <v>0</v>
      </c>
      <c r="VWN90" s="184" t="s">
        <v>0</v>
      </c>
      <c r="VWO90" s="184" t="s">
        <v>0</v>
      </c>
      <c r="VWP90" s="184" t="s">
        <v>0</v>
      </c>
      <c r="VWQ90" s="184" t="s">
        <v>0</v>
      </c>
      <c r="VWR90" s="184" t="s">
        <v>0</v>
      </c>
      <c r="VWS90" s="184" t="s">
        <v>0</v>
      </c>
      <c r="VWT90" s="184" t="s">
        <v>0</v>
      </c>
      <c r="VWU90" s="184" t="s">
        <v>0</v>
      </c>
      <c r="VWV90" s="184" t="s">
        <v>0</v>
      </c>
      <c r="VWW90" s="184" t="s">
        <v>0</v>
      </c>
      <c r="VWX90" s="184" t="s">
        <v>0</v>
      </c>
      <c r="VWY90" s="184" t="s">
        <v>0</v>
      </c>
      <c r="VWZ90" s="184" t="s">
        <v>0</v>
      </c>
      <c r="VXA90" s="184" t="s">
        <v>0</v>
      </c>
      <c r="VXB90" s="184" t="s">
        <v>0</v>
      </c>
      <c r="VXC90" s="184" t="s">
        <v>0</v>
      </c>
      <c r="VXD90" s="184" t="s">
        <v>0</v>
      </c>
      <c r="VXE90" s="184" t="s">
        <v>0</v>
      </c>
      <c r="VXF90" s="184" t="s">
        <v>0</v>
      </c>
      <c r="VXG90" s="184" t="s">
        <v>0</v>
      </c>
      <c r="VXH90" s="184" t="s">
        <v>0</v>
      </c>
      <c r="VXI90" s="184" t="s">
        <v>0</v>
      </c>
      <c r="VXJ90" s="184" t="s">
        <v>0</v>
      </c>
      <c r="VXK90" s="184" t="s">
        <v>0</v>
      </c>
      <c r="VXL90" s="184" t="s">
        <v>0</v>
      </c>
      <c r="VXM90" s="184" t="s">
        <v>0</v>
      </c>
      <c r="VXN90" s="184" t="s">
        <v>0</v>
      </c>
      <c r="VXO90" s="184" t="s">
        <v>0</v>
      </c>
      <c r="VXP90" s="184" t="s">
        <v>0</v>
      </c>
      <c r="VXQ90" s="184" t="s">
        <v>0</v>
      </c>
      <c r="VXR90" s="184" t="s">
        <v>0</v>
      </c>
      <c r="VXS90" s="184" t="s">
        <v>0</v>
      </c>
      <c r="VXT90" s="184" t="s">
        <v>0</v>
      </c>
      <c r="VXU90" s="184" t="s">
        <v>0</v>
      </c>
      <c r="VXV90" s="184" t="s">
        <v>0</v>
      </c>
      <c r="VXW90" s="184" t="s">
        <v>0</v>
      </c>
      <c r="VXX90" s="184" t="s">
        <v>0</v>
      </c>
      <c r="VXY90" s="184" t="s">
        <v>0</v>
      </c>
      <c r="VXZ90" s="184" t="s">
        <v>0</v>
      </c>
      <c r="VYA90" s="184" t="s">
        <v>0</v>
      </c>
      <c r="VYB90" s="184" t="s">
        <v>0</v>
      </c>
      <c r="VYC90" s="184" t="s">
        <v>0</v>
      </c>
      <c r="VYD90" s="184" t="s">
        <v>0</v>
      </c>
      <c r="VYE90" s="184" t="s">
        <v>0</v>
      </c>
      <c r="VYF90" s="184" t="s">
        <v>0</v>
      </c>
      <c r="VYG90" s="184" t="s">
        <v>0</v>
      </c>
      <c r="VYH90" s="184" t="s">
        <v>0</v>
      </c>
      <c r="VYI90" s="184" t="s">
        <v>0</v>
      </c>
      <c r="VYJ90" s="184" t="s">
        <v>0</v>
      </c>
      <c r="VYK90" s="184" t="s">
        <v>0</v>
      </c>
      <c r="VYL90" s="184" t="s">
        <v>0</v>
      </c>
      <c r="VYM90" s="184" t="s">
        <v>0</v>
      </c>
      <c r="VYN90" s="184" t="s">
        <v>0</v>
      </c>
      <c r="VYO90" s="184" t="s">
        <v>0</v>
      </c>
      <c r="VYP90" s="184" t="s">
        <v>0</v>
      </c>
      <c r="VYQ90" s="184" t="s">
        <v>0</v>
      </c>
      <c r="VYR90" s="184" t="s">
        <v>0</v>
      </c>
      <c r="VYS90" s="184" t="s">
        <v>0</v>
      </c>
      <c r="VYT90" s="184" t="s">
        <v>0</v>
      </c>
      <c r="VYU90" s="184" t="s">
        <v>0</v>
      </c>
      <c r="VYV90" s="184" t="s">
        <v>0</v>
      </c>
      <c r="VYW90" s="184" t="s">
        <v>0</v>
      </c>
      <c r="VYX90" s="184" t="s">
        <v>0</v>
      </c>
      <c r="VYY90" s="184" t="s">
        <v>0</v>
      </c>
      <c r="VYZ90" s="184" t="s">
        <v>0</v>
      </c>
      <c r="VZA90" s="184" t="s">
        <v>0</v>
      </c>
      <c r="VZB90" s="184" t="s">
        <v>0</v>
      </c>
      <c r="VZC90" s="184" t="s">
        <v>0</v>
      </c>
      <c r="VZD90" s="184" t="s">
        <v>0</v>
      </c>
      <c r="VZE90" s="184" t="s">
        <v>0</v>
      </c>
      <c r="VZF90" s="184" t="s">
        <v>0</v>
      </c>
      <c r="VZG90" s="184" t="s">
        <v>0</v>
      </c>
      <c r="VZH90" s="184" t="s">
        <v>0</v>
      </c>
      <c r="VZI90" s="184" t="s">
        <v>0</v>
      </c>
      <c r="VZJ90" s="184" t="s">
        <v>0</v>
      </c>
      <c r="VZK90" s="184" t="s">
        <v>0</v>
      </c>
      <c r="VZL90" s="184" t="s">
        <v>0</v>
      </c>
      <c r="VZM90" s="184" t="s">
        <v>0</v>
      </c>
      <c r="VZN90" s="184" t="s">
        <v>0</v>
      </c>
      <c r="VZO90" s="184" t="s">
        <v>0</v>
      </c>
      <c r="VZP90" s="184" t="s">
        <v>0</v>
      </c>
      <c r="VZQ90" s="184" t="s">
        <v>0</v>
      </c>
      <c r="VZR90" s="184" t="s">
        <v>0</v>
      </c>
      <c r="VZS90" s="184" t="s">
        <v>0</v>
      </c>
      <c r="VZT90" s="184" t="s">
        <v>0</v>
      </c>
      <c r="VZU90" s="184" t="s">
        <v>0</v>
      </c>
      <c r="VZV90" s="184" t="s">
        <v>0</v>
      </c>
      <c r="VZW90" s="184" t="s">
        <v>0</v>
      </c>
      <c r="VZX90" s="184" t="s">
        <v>0</v>
      </c>
      <c r="VZY90" s="184" t="s">
        <v>0</v>
      </c>
      <c r="VZZ90" s="184" t="s">
        <v>0</v>
      </c>
      <c r="WAA90" s="184" t="s">
        <v>0</v>
      </c>
      <c r="WAB90" s="184" t="s">
        <v>0</v>
      </c>
      <c r="WAC90" s="184" t="s">
        <v>0</v>
      </c>
      <c r="WAD90" s="184" t="s">
        <v>0</v>
      </c>
      <c r="WAE90" s="184" t="s">
        <v>0</v>
      </c>
      <c r="WAF90" s="184" t="s">
        <v>0</v>
      </c>
      <c r="WAG90" s="184" t="s">
        <v>0</v>
      </c>
      <c r="WAH90" s="184" t="s">
        <v>0</v>
      </c>
      <c r="WAI90" s="184" t="s">
        <v>0</v>
      </c>
      <c r="WAJ90" s="184" t="s">
        <v>0</v>
      </c>
      <c r="WAK90" s="184" t="s">
        <v>0</v>
      </c>
      <c r="WAL90" s="184" t="s">
        <v>0</v>
      </c>
      <c r="WAM90" s="184" t="s">
        <v>0</v>
      </c>
      <c r="WAN90" s="184" t="s">
        <v>0</v>
      </c>
      <c r="WAO90" s="184" t="s">
        <v>0</v>
      </c>
      <c r="WAP90" s="184" t="s">
        <v>0</v>
      </c>
      <c r="WAQ90" s="184" t="s">
        <v>0</v>
      </c>
      <c r="WAR90" s="184" t="s">
        <v>0</v>
      </c>
      <c r="WAS90" s="184" t="s">
        <v>0</v>
      </c>
      <c r="WAT90" s="184" t="s">
        <v>0</v>
      </c>
      <c r="WAU90" s="184" t="s">
        <v>0</v>
      </c>
      <c r="WAV90" s="184" t="s">
        <v>0</v>
      </c>
      <c r="WAW90" s="184" t="s">
        <v>0</v>
      </c>
      <c r="WAX90" s="184" t="s">
        <v>0</v>
      </c>
      <c r="WAY90" s="184" t="s">
        <v>0</v>
      </c>
      <c r="WAZ90" s="184" t="s">
        <v>0</v>
      </c>
      <c r="WBA90" s="184" t="s">
        <v>0</v>
      </c>
      <c r="WBB90" s="184" t="s">
        <v>0</v>
      </c>
      <c r="WBC90" s="184" t="s">
        <v>0</v>
      </c>
      <c r="WBD90" s="184" t="s">
        <v>0</v>
      </c>
      <c r="WBE90" s="184" t="s">
        <v>0</v>
      </c>
      <c r="WBF90" s="184" t="s">
        <v>0</v>
      </c>
      <c r="WBG90" s="184" t="s">
        <v>0</v>
      </c>
      <c r="WBH90" s="184" t="s">
        <v>0</v>
      </c>
      <c r="WBI90" s="184" t="s">
        <v>0</v>
      </c>
      <c r="WBJ90" s="184" t="s">
        <v>0</v>
      </c>
      <c r="WBK90" s="184" t="s">
        <v>0</v>
      </c>
      <c r="WBL90" s="184" t="s">
        <v>0</v>
      </c>
      <c r="WBM90" s="184" t="s">
        <v>0</v>
      </c>
      <c r="WBN90" s="184" t="s">
        <v>0</v>
      </c>
      <c r="WBO90" s="184" t="s">
        <v>0</v>
      </c>
      <c r="WBP90" s="184" t="s">
        <v>0</v>
      </c>
      <c r="WBQ90" s="184" t="s">
        <v>0</v>
      </c>
      <c r="WBR90" s="184" t="s">
        <v>0</v>
      </c>
      <c r="WBS90" s="184" t="s">
        <v>0</v>
      </c>
      <c r="WBT90" s="184" t="s">
        <v>0</v>
      </c>
      <c r="WBU90" s="184" t="s">
        <v>0</v>
      </c>
      <c r="WBV90" s="184" t="s">
        <v>0</v>
      </c>
      <c r="WBW90" s="184" t="s">
        <v>0</v>
      </c>
      <c r="WBX90" s="184" t="s">
        <v>0</v>
      </c>
      <c r="WBY90" s="184" t="s">
        <v>0</v>
      </c>
      <c r="WBZ90" s="184" t="s">
        <v>0</v>
      </c>
      <c r="WCA90" s="184" t="s">
        <v>0</v>
      </c>
      <c r="WCB90" s="184" t="s">
        <v>0</v>
      </c>
      <c r="WCC90" s="184" t="s">
        <v>0</v>
      </c>
      <c r="WCD90" s="184" t="s">
        <v>0</v>
      </c>
      <c r="WCE90" s="184" t="s">
        <v>0</v>
      </c>
      <c r="WCF90" s="184" t="s">
        <v>0</v>
      </c>
      <c r="WCG90" s="184" t="s">
        <v>0</v>
      </c>
      <c r="WCH90" s="184" t="s">
        <v>0</v>
      </c>
      <c r="WCI90" s="184" t="s">
        <v>0</v>
      </c>
      <c r="WCJ90" s="184" t="s">
        <v>0</v>
      </c>
      <c r="WCK90" s="184" t="s">
        <v>0</v>
      </c>
      <c r="WCL90" s="184" t="s">
        <v>0</v>
      </c>
      <c r="WCM90" s="184" t="s">
        <v>0</v>
      </c>
      <c r="WCN90" s="184" t="s">
        <v>0</v>
      </c>
      <c r="WCO90" s="184" t="s">
        <v>0</v>
      </c>
      <c r="WCP90" s="184" t="s">
        <v>0</v>
      </c>
      <c r="WCQ90" s="184" t="s">
        <v>0</v>
      </c>
      <c r="WCR90" s="184" t="s">
        <v>0</v>
      </c>
      <c r="WCS90" s="184" t="s">
        <v>0</v>
      </c>
      <c r="WCT90" s="184" t="s">
        <v>0</v>
      </c>
      <c r="WCU90" s="184" t="s">
        <v>0</v>
      </c>
      <c r="WCV90" s="184" t="s">
        <v>0</v>
      </c>
      <c r="WCW90" s="184" t="s">
        <v>0</v>
      </c>
      <c r="WCX90" s="184" t="s">
        <v>0</v>
      </c>
      <c r="WCY90" s="184" t="s">
        <v>0</v>
      </c>
      <c r="WCZ90" s="184" t="s">
        <v>0</v>
      </c>
      <c r="WDA90" s="184" t="s">
        <v>0</v>
      </c>
      <c r="WDB90" s="184" t="s">
        <v>0</v>
      </c>
      <c r="WDC90" s="184" t="s">
        <v>0</v>
      </c>
      <c r="WDD90" s="184" t="s">
        <v>0</v>
      </c>
      <c r="WDE90" s="184" t="s">
        <v>0</v>
      </c>
      <c r="WDF90" s="184" t="s">
        <v>0</v>
      </c>
      <c r="WDG90" s="184" t="s">
        <v>0</v>
      </c>
      <c r="WDH90" s="184" t="s">
        <v>0</v>
      </c>
      <c r="WDI90" s="184" t="s">
        <v>0</v>
      </c>
      <c r="WDJ90" s="184" t="s">
        <v>0</v>
      </c>
      <c r="WDK90" s="184" t="s">
        <v>0</v>
      </c>
      <c r="WDL90" s="184" t="s">
        <v>0</v>
      </c>
      <c r="WDM90" s="184" t="s">
        <v>0</v>
      </c>
      <c r="WDN90" s="184" t="s">
        <v>0</v>
      </c>
      <c r="WDO90" s="184" t="s">
        <v>0</v>
      </c>
      <c r="WDP90" s="184" t="s">
        <v>0</v>
      </c>
      <c r="WDQ90" s="184" t="s">
        <v>0</v>
      </c>
      <c r="WDR90" s="184" t="s">
        <v>0</v>
      </c>
      <c r="WDS90" s="184" t="s">
        <v>0</v>
      </c>
      <c r="WDT90" s="184" t="s">
        <v>0</v>
      </c>
      <c r="WDU90" s="184" t="s">
        <v>0</v>
      </c>
      <c r="WDV90" s="184" t="s">
        <v>0</v>
      </c>
      <c r="WDW90" s="184" t="s">
        <v>0</v>
      </c>
      <c r="WDX90" s="184" t="s">
        <v>0</v>
      </c>
      <c r="WDY90" s="184" t="s">
        <v>0</v>
      </c>
      <c r="WDZ90" s="184" t="s">
        <v>0</v>
      </c>
      <c r="WEA90" s="184" t="s">
        <v>0</v>
      </c>
      <c r="WEB90" s="184" t="s">
        <v>0</v>
      </c>
      <c r="WEC90" s="184" t="s">
        <v>0</v>
      </c>
      <c r="WED90" s="184" t="s">
        <v>0</v>
      </c>
      <c r="WEE90" s="184" t="s">
        <v>0</v>
      </c>
      <c r="WEF90" s="184" t="s">
        <v>0</v>
      </c>
      <c r="WEG90" s="184" t="s">
        <v>0</v>
      </c>
      <c r="WEH90" s="184" t="s">
        <v>0</v>
      </c>
      <c r="WEI90" s="184" t="s">
        <v>0</v>
      </c>
      <c r="WEJ90" s="184" t="s">
        <v>0</v>
      </c>
      <c r="WEK90" s="184" t="s">
        <v>0</v>
      </c>
      <c r="WEL90" s="184" t="s">
        <v>0</v>
      </c>
      <c r="WEM90" s="184" t="s">
        <v>0</v>
      </c>
      <c r="WEN90" s="184" t="s">
        <v>0</v>
      </c>
      <c r="WEO90" s="184" t="s">
        <v>0</v>
      </c>
      <c r="WEP90" s="184" t="s">
        <v>0</v>
      </c>
      <c r="WEQ90" s="184" t="s">
        <v>0</v>
      </c>
      <c r="WER90" s="184" t="s">
        <v>0</v>
      </c>
      <c r="WES90" s="184" t="s">
        <v>0</v>
      </c>
      <c r="WET90" s="184" t="s">
        <v>0</v>
      </c>
      <c r="WEU90" s="184" t="s">
        <v>0</v>
      </c>
      <c r="WEV90" s="184" t="s">
        <v>0</v>
      </c>
      <c r="WEW90" s="184" t="s">
        <v>0</v>
      </c>
      <c r="WEX90" s="184" t="s">
        <v>0</v>
      </c>
      <c r="WEY90" s="184" t="s">
        <v>0</v>
      </c>
      <c r="WEZ90" s="184" t="s">
        <v>0</v>
      </c>
      <c r="WFA90" s="184" t="s">
        <v>0</v>
      </c>
      <c r="WFB90" s="184" t="s">
        <v>0</v>
      </c>
      <c r="WFC90" s="184" t="s">
        <v>0</v>
      </c>
      <c r="WFD90" s="184" t="s">
        <v>0</v>
      </c>
      <c r="WFE90" s="184" t="s">
        <v>0</v>
      </c>
      <c r="WFF90" s="184" t="s">
        <v>0</v>
      </c>
      <c r="WFG90" s="184" t="s">
        <v>0</v>
      </c>
      <c r="WFH90" s="184" t="s">
        <v>0</v>
      </c>
      <c r="WFI90" s="184" t="s">
        <v>0</v>
      </c>
      <c r="WFJ90" s="184" t="s">
        <v>0</v>
      </c>
      <c r="WFK90" s="184" t="s">
        <v>0</v>
      </c>
      <c r="WFL90" s="184" t="s">
        <v>0</v>
      </c>
      <c r="WFM90" s="184" t="s">
        <v>0</v>
      </c>
      <c r="WFN90" s="184" t="s">
        <v>0</v>
      </c>
      <c r="WFO90" s="184" t="s">
        <v>0</v>
      </c>
      <c r="WFP90" s="184" t="s">
        <v>0</v>
      </c>
      <c r="WFQ90" s="184" t="s">
        <v>0</v>
      </c>
      <c r="WFR90" s="184" t="s">
        <v>0</v>
      </c>
      <c r="WFS90" s="184" t="s">
        <v>0</v>
      </c>
      <c r="WFT90" s="184" t="s">
        <v>0</v>
      </c>
      <c r="WFU90" s="184" t="s">
        <v>0</v>
      </c>
      <c r="WFV90" s="184" t="s">
        <v>0</v>
      </c>
      <c r="WFW90" s="184" t="s">
        <v>0</v>
      </c>
      <c r="WFX90" s="184" t="s">
        <v>0</v>
      </c>
      <c r="WFY90" s="184" t="s">
        <v>0</v>
      </c>
      <c r="WFZ90" s="184" t="s">
        <v>0</v>
      </c>
      <c r="WGA90" s="184" t="s">
        <v>0</v>
      </c>
      <c r="WGB90" s="184" t="s">
        <v>0</v>
      </c>
      <c r="WGC90" s="184" t="s">
        <v>0</v>
      </c>
      <c r="WGD90" s="184" t="s">
        <v>0</v>
      </c>
      <c r="WGE90" s="184" t="s">
        <v>0</v>
      </c>
      <c r="WGF90" s="184" t="s">
        <v>0</v>
      </c>
      <c r="WGG90" s="184" t="s">
        <v>0</v>
      </c>
      <c r="WGH90" s="184" t="s">
        <v>0</v>
      </c>
      <c r="WGI90" s="184" t="s">
        <v>0</v>
      </c>
      <c r="WGJ90" s="184" t="s">
        <v>0</v>
      </c>
      <c r="WGK90" s="184" t="s">
        <v>0</v>
      </c>
      <c r="WGL90" s="184" t="s">
        <v>0</v>
      </c>
      <c r="WGM90" s="184" t="s">
        <v>0</v>
      </c>
      <c r="WGN90" s="184" t="s">
        <v>0</v>
      </c>
      <c r="WGO90" s="184" t="s">
        <v>0</v>
      </c>
      <c r="WGP90" s="184" t="s">
        <v>0</v>
      </c>
      <c r="WGQ90" s="184" t="s">
        <v>0</v>
      </c>
      <c r="WGR90" s="184" t="s">
        <v>0</v>
      </c>
      <c r="WGS90" s="184" t="s">
        <v>0</v>
      </c>
      <c r="WGT90" s="184" t="s">
        <v>0</v>
      </c>
      <c r="WGU90" s="184" t="s">
        <v>0</v>
      </c>
      <c r="WGV90" s="184" t="s">
        <v>0</v>
      </c>
      <c r="WGW90" s="184" t="s">
        <v>0</v>
      </c>
      <c r="WGX90" s="184" t="s">
        <v>0</v>
      </c>
      <c r="WGY90" s="184" t="s">
        <v>0</v>
      </c>
      <c r="WGZ90" s="184" t="s">
        <v>0</v>
      </c>
      <c r="WHA90" s="184" t="s">
        <v>0</v>
      </c>
      <c r="WHB90" s="184" t="s">
        <v>0</v>
      </c>
      <c r="WHC90" s="184" t="s">
        <v>0</v>
      </c>
      <c r="WHD90" s="184" t="s">
        <v>0</v>
      </c>
      <c r="WHE90" s="184" t="s">
        <v>0</v>
      </c>
      <c r="WHF90" s="184" t="s">
        <v>0</v>
      </c>
      <c r="WHG90" s="184" t="s">
        <v>0</v>
      </c>
      <c r="WHH90" s="184" t="s">
        <v>0</v>
      </c>
      <c r="WHI90" s="184" t="s">
        <v>0</v>
      </c>
      <c r="WHJ90" s="184" t="s">
        <v>0</v>
      </c>
      <c r="WHK90" s="184" t="s">
        <v>0</v>
      </c>
      <c r="WHL90" s="184" t="s">
        <v>0</v>
      </c>
      <c r="WHM90" s="184" t="s">
        <v>0</v>
      </c>
      <c r="WHN90" s="184" t="s">
        <v>0</v>
      </c>
      <c r="WHO90" s="184" t="s">
        <v>0</v>
      </c>
      <c r="WHP90" s="184" t="s">
        <v>0</v>
      </c>
      <c r="WHQ90" s="184" t="s">
        <v>0</v>
      </c>
      <c r="WHR90" s="184" t="s">
        <v>0</v>
      </c>
      <c r="WHS90" s="184" t="s">
        <v>0</v>
      </c>
      <c r="WHT90" s="184" t="s">
        <v>0</v>
      </c>
      <c r="WHU90" s="184" t="s">
        <v>0</v>
      </c>
      <c r="WHV90" s="184" t="s">
        <v>0</v>
      </c>
      <c r="WHW90" s="184" t="s">
        <v>0</v>
      </c>
      <c r="WHX90" s="184" t="s">
        <v>0</v>
      </c>
      <c r="WHY90" s="184" t="s">
        <v>0</v>
      </c>
      <c r="WHZ90" s="184" t="s">
        <v>0</v>
      </c>
      <c r="WIA90" s="184" t="s">
        <v>0</v>
      </c>
      <c r="WIB90" s="184" t="s">
        <v>0</v>
      </c>
      <c r="WIC90" s="184" t="s">
        <v>0</v>
      </c>
      <c r="WID90" s="184" t="s">
        <v>0</v>
      </c>
      <c r="WIE90" s="184" t="s">
        <v>0</v>
      </c>
      <c r="WIF90" s="184" t="s">
        <v>0</v>
      </c>
      <c r="WIG90" s="184" t="s">
        <v>0</v>
      </c>
      <c r="WIH90" s="184" t="s">
        <v>0</v>
      </c>
      <c r="WII90" s="184" t="s">
        <v>0</v>
      </c>
      <c r="WIJ90" s="184" t="s">
        <v>0</v>
      </c>
      <c r="WIK90" s="184" t="s">
        <v>0</v>
      </c>
      <c r="WIL90" s="184" t="s">
        <v>0</v>
      </c>
      <c r="WIM90" s="184" t="s">
        <v>0</v>
      </c>
      <c r="WIN90" s="184" t="s">
        <v>0</v>
      </c>
      <c r="WIO90" s="184" t="s">
        <v>0</v>
      </c>
      <c r="WIP90" s="184" t="s">
        <v>0</v>
      </c>
      <c r="WIQ90" s="184" t="s">
        <v>0</v>
      </c>
      <c r="WIR90" s="184" t="s">
        <v>0</v>
      </c>
      <c r="WIS90" s="184" t="s">
        <v>0</v>
      </c>
      <c r="WIT90" s="184" t="s">
        <v>0</v>
      </c>
      <c r="WIU90" s="184" t="s">
        <v>0</v>
      </c>
      <c r="WIV90" s="184" t="s">
        <v>0</v>
      </c>
      <c r="WIW90" s="184" t="s">
        <v>0</v>
      </c>
      <c r="WIX90" s="184" t="s">
        <v>0</v>
      </c>
      <c r="WIY90" s="184" t="s">
        <v>0</v>
      </c>
      <c r="WIZ90" s="184" t="s">
        <v>0</v>
      </c>
      <c r="WJA90" s="184" t="s">
        <v>0</v>
      </c>
      <c r="WJB90" s="184" t="s">
        <v>0</v>
      </c>
      <c r="WJC90" s="184" t="s">
        <v>0</v>
      </c>
      <c r="WJD90" s="184" t="s">
        <v>0</v>
      </c>
      <c r="WJE90" s="184" t="s">
        <v>0</v>
      </c>
      <c r="WJF90" s="184" t="s">
        <v>0</v>
      </c>
      <c r="WJG90" s="184" t="s">
        <v>0</v>
      </c>
      <c r="WJH90" s="184" t="s">
        <v>0</v>
      </c>
      <c r="WJI90" s="184" t="s">
        <v>0</v>
      </c>
      <c r="WJJ90" s="184" t="s">
        <v>0</v>
      </c>
      <c r="WJK90" s="184" t="s">
        <v>0</v>
      </c>
      <c r="WJL90" s="184" t="s">
        <v>0</v>
      </c>
      <c r="WJM90" s="184" t="s">
        <v>0</v>
      </c>
      <c r="WJN90" s="184" t="s">
        <v>0</v>
      </c>
      <c r="WJO90" s="184" t="s">
        <v>0</v>
      </c>
      <c r="WJP90" s="184" t="s">
        <v>0</v>
      </c>
      <c r="WJQ90" s="184" t="s">
        <v>0</v>
      </c>
      <c r="WJR90" s="184" t="s">
        <v>0</v>
      </c>
      <c r="WJS90" s="184" t="s">
        <v>0</v>
      </c>
      <c r="WJT90" s="184" t="s">
        <v>0</v>
      </c>
      <c r="WJU90" s="184" t="s">
        <v>0</v>
      </c>
      <c r="WJV90" s="184" t="s">
        <v>0</v>
      </c>
      <c r="WJW90" s="184" t="s">
        <v>0</v>
      </c>
      <c r="WJX90" s="184" t="s">
        <v>0</v>
      </c>
      <c r="WJY90" s="184" t="s">
        <v>0</v>
      </c>
      <c r="WJZ90" s="184" t="s">
        <v>0</v>
      </c>
      <c r="WKA90" s="184" t="s">
        <v>0</v>
      </c>
      <c r="WKB90" s="184" t="s">
        <v>0</v>
      </c>
      <c r="WKC90" s="184" t="s">
        <v>0</v>
      </c>
      <c r="WKD90" s="184" t="s">
        <v>0</v>
      </c>
      <c r="WKE90" s="184" t="s">
        <v>0</v>
      </c>
      <c r="WKF90" s="184" t="s">
        <v>0</v>
      </c>
      <c r="WKG90" s="184" t="s">
        <v>0</v>
      </c>
      <c r="WKH90" s="184" t="s">
        <v>0</v>
      </c>
      <c r="WKI90" s="184" t="s">
        <v>0</v>
      </c>
      <c r="WKJ90" s="184" t="s">
        <v>0</v>
      </c>
      <c r="WKK90" s="184" t="s">
        <v>0</v>
      </c>
      <c r="WKL90" s="184" t="s">
        <v>0</v>
      </c>
      <c r="WKM90" s="184" t="s">
        <v>0</v>
      </c>
      <c r="WKN90" s="184" t="s">
        <v>0</v>
      </c>
      <c r="WKO90" s="184" t="s">
        <v>0</v>
      </c>
      <c r="WKP90" s="184" t="s">
        <v>0</v>
      </c>
      <c r="WKQ90" s="184" t="s">
        <v>0</v>
      </c>
      <c r="WKR90" s="184" t="s">
        <v>0</v>
      </c>
      <c r="WKS90" s="184" t="s">
        <v>0</v>
      </c>
      <c r="WKT90" s="184" t="s">
        <v>0</v>
      </c>
      <c r="WKU90" s="184" t="s">
        <v>0</v>
      </c>
      <c r="WKV90" s="184" t="s">
        <v>0</v>
      </c>
      <c r="WKW90" s="184" t="s">
        <v>0</v>
      </c>
      <c r="WKX90" s="184" t="s">
        <v>0</v>
      </c>
      <c r="WKY90" s="184" t="s">
        <v>0</v>
      </c>
      <c r="WKZ90" s="184" t="s">
        <v>0</v>
      </c>
      <c r="WLA90" s="184" t="s">
        <v>0</v>
      </c>
      <c r="WLB90" s="184" t="s">
        <v>0</v>
      </c>
      <c r="WLC90" s="184" t="s">
        <v>0</v>
      </c>
      <c r="WLD90" s="184" t="s">
        <v>0</v>
      </c>
      <c r="WLE90" s="184" t="s">
        <v>0</v>
      </c>
      <c r="WLF90" s="184" t="s">
        <v>0</v>
      </c>
      <c r="WLG90" s="184" t="s">
        <v>0</v>
      </c>
      <c r="WLH90" s="184" t="s">
        <v>0</v>
      </c>
      <c r="WLI90" s="184" t="s">
        <v>0</v>
      </c>
      <c r="WLJ90" s="184" t="s">
        <v>0</v>
      </c>
      <c r="WLK90" s="184" t="s">
        <v>0</v>
      </c>
      <c r="WLL90" s="184" t="s">
        <v>0</v>
      </c>
      <c r="WLM90" s="184" t="s">
        <v>0</v>
      </c>
      <c r="WLN90" s="184" t="s">
        <v>0</v>
      </c>
      <c r="WLO90" s="184" t="s">
        <v>0</v>
      </c>
      <c r="WLP90" s="184" t="s">
        <v>0</v>
      </c>
      <c r="WLQ90" s="184" t="s">
        <v>0</v>
      </c>
      <c r="WLR90" s="184" t="s">
        <v>0</v>
      </c>
      <c r="WLS90" s="184" t="s">
        <v>0</v>
      </c>
      <c r="WLT90" s="184" t="s">
        <v>0</v>
      </c>
      <c r="WLU90" s="184" t="s">
        <v>0</v>
      </c>
      <c r="WLV90" s="184" t="s">
        <v>0</v>
      </c>
      <c r="WLW90" s="184" t="s">
        <v>0</v>
      </c>
      <c r="WLX90" s="184" t="s">
        <v>0</v>
      </c>
      <c r="WLY90" s="184" t="s">
        <v>0</v>
      </c>
      <c r="WLZ90" s="184" t="s">
        <v>0</v>
      </c>
      <c r="WMA90" s="184" t="s">
        <v>0</v>
      </c>
      <c r="WMB90" s="184" t="s">
        <v>0</v>
      </c>
      <c r="WMC90" s="184" t="s">
        <v>0</v>
      </c>
      <c r="WMD90" s="184" t="s">
        <v>0</v>
      </c>
      <c r="WME90" s="184" t="s">
        <v>0</v>
      </c>
      <c r="WMF90" s="184" t="s">
        <v>0</v>
      </c>
      <c r="WMG90" s="184" t="s">
        <v>0</v>
      </c>
      <c r="WMH90" s="184" t="s">
        <v>0</v>
      </c>
      <c r="WMI90" s="184" t="s">
        <v>0</v>
      </c>
      <c r="WMJ90" s="184" t="s">
        <v>0</v>
      </c>
      <c r="WMK90" s="184" t="s">
        <v>0</v>
      </c>
      <c r="WML90" s="184" t="s">
        <v>0</v>
      </c>
      <c r="WMM90" s="184" t="s">
        <v>0</v>
      </c>
      <c r="WMN90" s="184" t="s">
        <v>0</v>
      </c>
      <c r="WMO90" s="184" t="s">
        <v>0</v>
      </c>
      <c r="WMP90" s="184" t="s">
        <v>0</v>
      </c>
      <c r="WMQ90" s="184" t="s">
        <v>0</v>
      </c>
      <c r="WMR90" s="184" t="s">
        <v>0</v>
      </c>
      <c r="WMS90" s="184" t="s">
        <v>0</v>
      </c>
      <c r="WMT90" s="184" t="s">
        <v>0</v>
      </c>
      <c r="WMU90" s="184" t="s">
        <v>0</v>
      </c>
      <c r="WMV90" s="184" t="s">
        <v>0</v>
      </c>
      <c r="WMW90" s="184" t="s">
        <v>0</v>
      </c>
      <c r="WMX90" s="184" t="s">
        <v>0</v>
      </c>
      <c r="WMY90" s="184" t="s">
        <v>0</v>
      </c>
      <c r="WMZ90" s="184" t="s">
        <v>0</v>
      </c>
      <c r="WNA90" s="184" t="s">
        <v>0</v>
      </c>
      <c r="WNB90" s="184" t="s">
        <v>0</v>
      </c>
      <c r="WNC90" s="184" t="s">
        <v>0</v>
      </c>
      <c r="WND90" s="184" t="s">
        <v>0</v>
      </c>
      <c r="WNE90" s="184" t="s">
        <v>0</v>
      </c>
      <c r="WNF90" s="184" t="s">
        <v>0</v>
      </c>
      <c r="WNG90" s="184" t="s">
        <v>0</v>
      </c>
      <c r="WNH90" s="184" t="s">
        <v>0</v>
      </c>
      <c r="WNI90" s="184" t="s">
        <v>0</v>
      </c>
      <c r="WNJ90" s="184" t="s">
        <v>0</v>
      </c>
      <c r="WNK90" s="184" t="s">
        <v>0</v>
      </c>
      <c r="WNL90" s="184" t="s">
        <v>0</v>
      </c>
      <c r="WNM90" s="184" t="s">
        <v>0</v>
      </c>
      <c r="WNN90" s="184" t="s">
        <v>0</v>
      </c>
      <c r="WNO90" s="184" t="s">
        <v>0</v>
      </c>
      <c r="WNP90" s="184" t="s">
        <v>0</v>
      </c>
      <c r="WNQ90" s="184" t="s">
        <v>0</v>
      </c>
      <c r="WNR90" s="184" t="s">
        <v>0</v>
      </c>
      <c r="WNS90" s="184" t="s">
        <v>0</v>
      </c>
      <c r="WNT90" s="184" t="s">
        <v>0</v>
      </c>
      <c r="WNU90" s="184" t="s">
        <v>0</v>
      </c>
      <c r="WNV90" s="184" t="s">
        <v>0</v>
      </c>
      <c r="WNW90" s="184" t="s">
        <v>0</v>
      </c>
      <c r="WNX90" s="184" t="s">
        <v>0</v>
      </c>
      <c r="WNY90" s="184" t="s">
        <v>0</v>
      </c>
      <c r="WNZ90" s="184" t="s">
        <v>0</v>
      </c>
      <c r="WOA90" s="184" t="s">
        <v>0</v>
      </c>
      <c r="WOB90" s="184" t="s">
        <v>0</v>
      </c>
      <c r="WOC90" s="184" t="s">
        <v>0</v>
      </c>
      <c r="WOD90" s="184" t="s">
        <v>0</v>
      </c>
      <c r="WOE90" s="184" t="s">
        <v>0</v>
      </c>
      <c r="WOF90" s="184" t="s">
        <v>0</v>
      </c>
      <c r="WOG90" s="184" t="s">
        <v>0</v>
      </c>
      <c r="WOH90" s="184" t="s">
        <v>0</v>
      </c>
      <c r="WOI90" s="184" t="s">
        <v>0</v>
      </c>
      <c r="WOJ90" s="184" t="s">
        <v>0</v>
      </c>
      <c r="WOK90" s="184" t="s">
        <v>0</v>
      </c>
      <c r="WOL90" s="184" t="s">
        <v>0</v>
      </c>
      <c r="WOM90" s="184" t="s">
        <v>0</v>
      </c>
      <c r="WON90" s="184" t="s">
        <v>0</v>
      </c>
      <c r="WOO90" s="184" t="s">
        <v>0</v>
      </c>
      <c r="WOP90" s="184" t="s">
        <v>0</v>
      </c>
      <c r="WOQ90" s="184" t="s">
        <v>0</v>
      </c>
      <c r="WOR90" s="184" t="s">
        <v>0</v>
      </c>
      <c r="WOS90" s="184" t="s">
        <v>0</v>
      </c>
      <c r="WOT90" s="184" t="s">
        <v>0</v>
      </c>
      <c r="WOU90" s="184" t="s">
        <v>0</v>
      </c>
      <c r="WOV90" s="184" t="s">
        <v>0</v>
      </c>
      <c r="WOW90" s="184" t="s">
        <v>0</v>
      </c>
      <c r="WOX90" s="184" t="s">
        <v>0</v>
      </c>
      <c r="WOY90" s="184" t="s">
        <v>0</v>
      </c>
      <c r="WOZ90" s="184" t="s">
        <v>0</v>
      </c>
      <c r="WPA90" s="184" t="s">
        <v>0</v>
      </c>
      <c r="WPB90" s="184" t="s">
        <v>0</v>
      </c>
      <c r="WPC90" s="184" t="s">
        <v>0</v>
      </c>
      <c r="WPD90" s="184" t="s">
        <v>0</v>
      </c>
      <c r="WPE90" s="184" t="s">
        <v>0</v>
      </c>
      <c r="WPF90" s="184" t="s">
        <v>0</v>
      </c>
      <c r="WPG90" s="184" t="s">
        <v>0</v>
      </c>
      <c r="WPH90" s="184" t="s">
        <v>0</v>
      </c>
      <c r="WPI90" s="184" t="s">
        <v>0</v>
      </c>
      <c r="WPJ90" s="184" t="s">
        <v>0</v>
      </c>
      <c r="WPK90" s="184" t="s">
        <v>0</v>
      </c>
      <c r="WPL90" s="184" t="s">
        <v>0</v>
      </c>
      <c r="WPM90" s="184" t="s">
        <v>0</v>
      </c>
      <c r="WPN90" s="184" t="s">
        <v>0</v>
      </c>
      <c r="WPO90" s="184" t="s">
        <v>0</v>
      </c>
      <c r="WPP90" s="184" t="s">
        <v>0</v>
      </c>
      <c r="WPQ90" s="184" t="s">
        <v>0</v>
      </c>
      <c r="WPR90" s="184" t="s">
        <v>0</v>
      </c>
      <c r="WPS90" s="184" t="s">
        <v>0</v>
      </c>
      <c r="WPT90" s="184" t="s">
        <v>0</v>
      </c>
      <c r="WPU90" s="184" t="s">
        <v>0</v>
      </c>
      <c r="WPV90" s="184" t="s">
        <v>0</v>
      </c>
      <c r="WPW90" s="184" t="s">
        <v>0</v>
      </c>
      <c r="WPX90" s="184" t="s">
        <v>0</v>
      </c>
      <c r="WPY90" s="184" t="s">
        <v>0</v>
      </c>
      <c r="WPZ90" s="184" t="s">
        <v>0</v>
      </c>
      <c r="WQA90" s="184" t="s">
        <v>0</v>
      </c>
      <c r="WQB90" s="184" t="s">
        <v>0</v>
      </c>
      <c r="WQC90" s="184" t="s">
        <v>0</v>
      </c>
      <c r="WQD90" s="184" t="s">
        <v>0</v>
      </c>
      <c r="WQE90" s="184" t="s">
        <v>0</v>
      </c>
      <c r="WQF90" s="184" t="s">
        <v>0</v>
      </c>
      <c r="WQG90" s="184" t="s">
        <v>0</v>
      </c>
      <c r="WQH90" s="184" t="s">
        <v>0</v>
      </c>
      <c r="WQI90" s="184" t="s">
        <v>0</v>
      </c>
      <c r="WQJ90" s="184" t="s">
        <v>0</v>
      </c>
      <c r="WQK90" s="184" t="s">
        <v>0</v>
      </c>
      <c r="WQL90" s="184" t="s">
        <v>0</v>
      </c>
      <c r="WQM90" s="184" t="s">
        <v>0</v>
      </c>
      <c r="WQN90" s="184" t="s">
        <v>0</v>
      </c>
      <c r="WQO90" s="184" t="s">
        <v>0</v>
      </c>
      <c r="WQP90" s="184" t="s">
        <v>0</v>
      </c>
      <c r="WQQ90" s="184" t="s">
        <v>0</v>
      </c>
      <c r="WQR90" s="184" t="s">
        <v>0</v>
      </c>
      <c r="WQS90" s="184" t="s">
        <v>0</v>
      </c>
      <c r="WQT90" s="184" t="s">
        <v>0</v>
      </c>
      <c r="WQU90" s="184" t="s">
        <v>0</v>
      </c>
      <c r="WQV90" s="184" t="s">
        <v>0</v>
      </c>
      <c r="WQW90" s="184" t="s">
        <v>0</v>
      </c>
      <c r="WQX90" s="184" t="s">
        <v>0</v>
      </c>
      <c r="WQY90" s="184" t="s">
        <v>0</v>
      </c>
      <c r="WQZ90" s="184" t="s">
        <v>0</v>
      </c>
      <c r="WRA90" s="184" t="s">
        <v>0</v>
      </c>
      <c r="WRB90" s="184" t="s">
        <v>0</v>
      </c>
      <c r="WRC90" s="184" t="s">
        <v>0</v>
      </c>
      <c r="WRD90" s="184" t="s">
        <v>0</v>
      </c>
      <c r="WRE90" s="184" t="s">
        <v>0</v>
      </c>
      <c r="WRF90" s="184" t="s">
        <v>0</v>
      </c>
      <c r="WRG90" s="184" t="s">
        <v>0</v>
      </c>
      <c r="WRH90" s="184" t="s">
        <v>0</v>
      </c>
      <c r="WRI90" s="184" t="s">
        <v>0</v>
      </c>
      <c r="WRJ90" s="184" t="s">
        <v>0</v>
      </c>
      <c r="WRK90" s="184" t="s">
        <v>0</v>
      </c>
      <c r="WRL90" s="184" t="s">
        <v>0</v>
      </c>
      <c r="WRM90" s="184" t="s">
        <v>0</v>
      </c>
      <c r="WRN90" s="184" t="s">
        <v>0</v>
      </c>
      <c r="WRO90" s="184" t="s">
        <v>0</v>
      </c>
      <c r="WRP90" s="184" t="s">
        <v>0</v>
      </c>
      <c r="WRQ90" s="184" t="s">
        <v>0</v>
      </c>
      <c r="WRR90" s="184" t="s">
        <v>0</v>
      </c>
      <c r="WRS90" s="184" t="s">
        <v>0</v>
      </c>
      <c r="WRT90" s="184" t="s">
        <v>0</v>
      </c>
      <c r="WRU90" s="184" t="s">
        <v>0</v>
      </c>
      <c r="WRV90" s="184" t="s">
        <v>0</v>
      </c>
      <c r="WRW90" s="184" t="s">
        <v>0</v>
      </c>
      <c r="WRX90" s="184" t="s">
        <v>0</v>
      </c>
      <c r="WRY90" s="184" t="s">
        <v>0</v>
      </c>
      <c r="WRZ90" s="184" t="s">
        <v>0</v>
      </c>
      <c r="WSA90" s="184" t="s">
        <v>0</v>
      </c>
      <c r="WSB90" s="184" t="s">
        <v>0</v>
      </c>
      <c r="WSC90" s="184" t="s">
        <v>0</v>
      </c>
      <c r="WSD90" s="184" t="s">
        <v>0</v>
      </c>
      <c r="WSE90" s="184" t="s">
        <v>0</v>
      </c>
      <c r="WSF90" s="184" t="s">
        <v>0</v>
      </c>
      <c r="WSG90" s="184" t="s">
        <v>0</v>
      </c>
      <c r="WSH90" s="184" t="s">
        <v>0</v>
      </c>
      <c r="WSI90" s="184" t="s">
        <v>0</v>
      </c>
      <c r="WSJ90" s="184" t="s">
        <v>0</v>
      </c>
      <c r="WSK90" s="184" t="s">
        <v>0</v>
      </c>
      <c r="WSL90" s="184" t="s">
        <v>0</v>
      </c>
      <c r="WSM90" s="184" t="s">
        <v>0</v>
      </c>
      <c r="WSN90" s="184" t="s">
        <v>0</v>
      </c>
      <c r="WSO90" s="184" t="s">
        <v>0</v>
      </c>
      <c r="WSP90" s="184" t="s">
        <v>0</v>
      </c>
      <c r="WSQ90" s="184" t="s">
        <v>0</v>
      </c>
      <c r="WSR90" s="184" t="s">
        <v>0</v>
      </c>
      <c r="WSS90" s="184" t="s">
        <v>0</v>
      </c>
      <c r="WST90" s="184" t="s">
        <v>0</v>
      </c>
      <c r="WSU90" s="184" t="s">
        <v>0</v>
      </c>
      <c r="WSV90" s="184" t="s">
        <v>0</v>
      </c>
      <c r="WSW90" s="184" t="s">
        <v>0</v>
      </c>
      <c r="WSX90" s="184" t="s">
        <v>0</v>
      </c>
      <c r="WSY90" s="184" t="s">
        <v>0</v>
      </c>
      <c r="WSZ90" s="184" t="s">
        <v>0</v>
      </c>
      <c r="WTA90" s="184" t="s">
        <v>0</v>
      </c>
      <c r="WTB90" s="184" t="s">
        <v>0</v>
      </c>
      <c r="WTC90" s="184" t="s">
        <v>0</v>
      </c>
      <c r="WTD90" s="184" t="s">
        <v>0</v>
      </c>
      <c r="WTE90" s="184" t="s">
        <v>0</v>
      </c>
      <c r="WTF90" s="184" t="s">
        <v>0</v>
      </c>
      <c r="WTG90" s="184" t="s">
        <v>0</v>
      </c>
      <c r="WTH90" s="184" t="s">
        <v>0</v>
      </c>
      <c r="WTI90" s="184" t="s">
        <v>0</v>
      </c>
      <c r="WTJ90" s="184" t="s">
        <v>0</v>
      </c>
      <c r="WTK90" s="184" t="s">
        <v>0</v>
      </c>
      <c r="WTL90" s="184" t="s">
        <v>0</v>
      </c>
      <c r="WTM90" s="184" t="s">
        <v>0</v>
      </c>
      <c r="WTN90" s="184" t="s">
        <v>0</v>
      </c>
      <c r="WTO90" s="184" t="s">
        <v>0</v>
      </c>
      <c r="WTP90" s="184" t="s">
        <v>0</v>
      </c>
      <c r="WTQ90" s="184" t="s">
        <v>0</v>
      </c>
      <c r="WTR90" s="184" t="s">
        <v>0</v>
      </c>
      <c r="WTS90" s="184" t="s">
        <v>0</v>
      </c>
      <c r="WTT90" s="184" t="s">
        <v>0</v>
      </c>
      <c r="WTU90" s="184" t="s">
        <v>0</v>
      </c>
      <c r="WTV90" s="184" t="s">
        <v>0</v>
      </c>
      <c r="WTW90" s="184" t="s">
        <v>0</v>
      </c>
      <c r="WTX90" s="184" t="s">
        <v>0</v>
      </c>
      <c r="WTY90" s="184" t="s">
        <v>0</v>
      </c>
      <c r="WTZ90" s="184" t="s">
        <v>0</v>
      </c>
      <c r="WUA90" s="184" t="s">
        <v>0</v>
      </c>
      <c r="WUB90" s="184" t="s">
        <v>0</v>
      </c>
      <c r="WUC90" s="184" t="s">
        <v>0</v>
      </c>
      <c r="WUD90" s="184" t="s">
        <v>0</v>
      </c>
      <c r="WUE90" s="184" t="s">
        <v>0</v>
      </c>
      <c r="WUF90" s="184" t="s">
        <v>0</v>
      </c>
      <c r="WUG90" s="184" t="s">
        <v>0</v>
      </c>
      <c r="WUH90" s="184" t="s">
        <v>0</v>
      </c>
      <c r="WUI90" s="184" t="s">
        <v>0</v>
      </c>
      <c r="WUJ90" s="184" t="s">
        <v>0</v>
      </c>
      <c r="WUK90" s="184" t="s">
        <v>0</v>
      </c>
      <c r="WUL90" s="184" t="s">
        <v>0</v>
      </c>
      <c r="WUM90" s="184" t="s">
        <v>0</v>
      </c>
      <c r="WUN90" s="184" t="s">
        <v>0</v>
      </c>
      <c r="WUO90" s="184" t="s">
        <v>0</v>
      </c>
      <c r="WUP90" s="184" t="s">
        <v>0</v>
      </c>
      <c r="WUQ90" s="184" t="s">
        <v>0</v>
      </c>
      <c r="WUR90" s="184" t="s">
        <v>0</v>
      </c>
      <c r="WUS90" s="184" t="s">
        <v>0</v>
      </c>
      <c r="WUT90" s="184" t="s">
        <v>0</v>
      </c>
      <c r="WUU90" s="184" t="s">
        <v>0</v>
      </c>
      <c r="WUV90" s="184" t="s">
        <v>0</v>
      </c>
      <c r="WUW90" s="184" t="s">
        <v>0</v>
      </c>
      <c r="WUX90" s="184" t="s">
        <v>0</v>
      </c>
      <c r="WUY90" s="184" t="s">
        <v>0</v>
      </c>
      <c r="WUZ90" s="184" t="s">
        <v>0</v>
      </c>
      <c r="WVA90" s="184" t="s">
        <v>0</v>
      </c>
      <c r="WVB90" s="184" t="s">
        <v>0</v>
      </c>
      <c r="WVC90" s="184" t="s">
        <v>0</v>
      </c>
      <c r="WVD90" s="184" t="s">
        <v>0</v>
      </c>
      <c r="WVE90" s="184" t="s">
        <v>0</v>
      </c>
      <c r="WVF90" s="184" t="s">
        <v>0</v>
      </c>
      <c r="WVG90" s="184" t="s">
        <v>0</v>
      </c>
      <c r="WVH90" s="184" t="s">
        <v>0</v>
      </c>
      <c r="WVI90" s="184" t="s">
        <v>0</v>
      </c>
      <c r="WVJ90" s="184" t="s">
        <v>0</v>
      </c>
      <c r="WVK90" s="184" t="s">
        <v>0</v>
      </c>
      <c r="WVL90" s="184" t="s">
        <v>0</v>
      </c>
      <c r="WVM90" s="184" t="s">
        <v>0</v>
      </c>
      <c r="WVN90" s="184" t="s">
        <v>0</v>
      </c>
      <c r="WVO90" s="184" t="s">
        <v>0</v>
      </c>
      <c r="WVP90" s="184" t="s">
        <v>0</v>
      </c>
      <c r="WVQ90" s="184" t="s">
        <v>0</v>
      </c>
      <c r="WVR90" s="184" t="s">
        <v>0</v>
      </c>
      <c r="WVS90" s="184" t="s">
        <v>0</v>
      </c>
      <c r="WVT90" s="184" t="s">
        <v>0</v>
      </c>
      <c r="WVU90" s="184" t="s">
        <v>0</v>
      </c>
      <c r="WVV90" s="184" t="s">
        <v>0</v>
      </c>
      <c r="WVW90" s="184" t="s">
        <v>0</v>
      </c>
      <c r="WVX90" s="184" t="s">
        <v>0</v>
      </c>
      <c r="WVY90" s="184" t="s">
        <v>0</v>
      </c>
      <c r="WVZ90" s="184" t="s">
        <v>0</v>
      </c>
      <c r="WWA90" s="184" t="s">
        <v>0</v>
      </c>
      <c r="WWB90" s="184" t="s">
        <v>0</v>
      </c>
      <c r="WWC90" s="184" t="s">
        <v>0</v>
      </c>
      <c r="WWD90" s="184" t="s">
        <v>0</v>
      </c>
      <c r="WWE90" s="184" t="s">
        <v>0</v>
      </c>
      <c r="WWF90" s="184" t="s">
        <v>0</v>
      </c>
      <c r="WWG90" s="184" t="s">
        <v>0</v>
      </c>
      <c r="WWH90" s="184" t="s">
        <v>0</v>
      </c>
      <c r="WWI90" s="184" t="s">
        <v>0</v>
      </c>
      <c r="WWJ90" s="184" t="s">
        <v>0</v>
      </c>
      <c r="WWK90" s="184" t="s">
        <v>0</v>
      </c>
      <c r="WWL90" s="184" t="s">
        <v>0</v>
      </c>
      <c r="WWM90" s="184" t="s">
        <v>0</v>
      </c>
      <c r="WWN90" s="184" t="s">
        <v>0</v>
      </c>
      <c r="WWO90" s="184" t="s">
        <v>0</v>
      </c>
      <c r="WWP90" s="184" t="s">
        <v>0</v>
      </c>
      <c r="WWQ90" s="184" t="s">
        <v>0</v>
      </c>
      <c r="WWR90" s="184" t="s">
        <v>0</v>
      </c>
      <c r="WWS90" s="184" t="s">
        <v>0</v>
      </c>
      <c r="WWT90" s="184" t="s">
        <v>0</v>
      </c>
      <c r="WWU90" s="184" t="s">
        <v>0</v>
      </c>
      <c r="WWV90" s="184" t="s">
        <v>0</v>
      </c>
      <c r="WWW90" s="184" t="s">
        <v>0</v>
      </c>
      <c r="WWX90" s="184" t="s">
        <v>0</v>
      </c>
      <c r="WWY90" s="184" t="s">
        <v>0</v>
      </c>
      <c r="WWZ90" s="184" t="s">
        <v>0</v>
      </c>
      <c r="WXA90" s="184" t="s">
        <v>0</v>
      </c>
      <c r="WXB90" s="184" t="s">
        <v>0</v>
      </c>
      <c r="WXC90" s="184" t="s">
        <v>0</v>
      </c>
      <c r="WXD90" s="184" t="s">
        <v>0</v>
      </c>
      <c r="WXE90" s="184" t="s">
        <v>0</v>
      </c>
      <c r="WXF90" s="184" t="s">
        <v>0</v>
      </c>
      <c r="WXG90" s="184" t="s">
        <v>0</v>
      </c>
      <c r="WXH90" s="184" t="s">
        <v>0</v>
      </c>
      <c r="WXI90" s="184" t="s">
        <v>0</v>
      </c>
      <c r="WXJ90" s="184" t="s">
        <v>0</v>
      </c>
      <c r="WXK90" s="184" t="s">
        <v>0</v>
      </c>
      <c r="WXL90" s="184" t="s">
        <v>0</v>
      </c>
      <c r="WXM90" s="184" t="s">
        <v>0</v>
      </c>
      <c r="WXN90" s="184" t="s">
        <v>0</v>
      </c>
      <c r="WXO90" s="184" t="s">
        <v>0</v>
      </c>
      <c r="WXP90" s="184" t="s">
        <v>0</v>
      </c>
      <c r="WXQ90" s="184" t="s">
        <v>0</v>
      </c>
      <c r="WXR90" s="184" t="s">
        <v>0</v>
      </c>
      <c r="WXS90" s="184" t="s">
        <v>0</v>
      </c>
      <c r="WXT90" s="184" t="s">
        <v>0</v>
      </c>
      <c r="WXU90" s="184" t="s">
        <v>0</v>
      </c>
      <c r="WXV90" s="184" t="s">
        <v>0</v>
      </c>
      <c r="WXW90" s="184" t="s">
        <v>0</v>
      </c>
      <c r="WXX90" s="184" t="s">
        <v>0</v>
      </c>
      <c r="WXY90" s="184" t="s">
        <v>0</v>
      </c>
      <c r="WXZ90" s="184" t="s">
        <v>0</v>
      </c>
      <c r="WYA90" s="184" t="s">
        <v>0</v>
      </c>
      <c r="WYB90" s="184" t="s">
        <v>0</v>
      </c>
      <c r="WYC90" s="184" t="s">
        <v>0</v>
      </c>
      <c r="WYD90" s="184" t="s">
        <v>0</v>
      </c>
      <c r="WYE90" s="184" t="s">
        <v>0</v>
      </c>
      <c r="WYF90" s="184" t="s">
        <v>0</v>
      </c>
      <c r="WYG90" s="184" t="s">
        <v>0</v>
      </c>
      <c r="WYH90" s="184" t="s">
        <v>0</v>
      </c>
      <c r="WYI90" s="184" t="s">
        <v>0</v>
      </c>
      <c r="WYJ90" s="184" t="s">
        <v>0</v>
      </c>
      <c r="WYK90" s="184" t="s">
        <v>0</v>
      </c>
      <c r="WYL90" s="184" t="s">
        <v>0</v>
      </c>
      <c r="WYM90" s="184" t="s">
        <v>0</v>
      </c>
      <c r="WYN90" s="184" t="s">
        <v>0</v>
      </c>
      <c r="WYO90" s="184" t="s">
        <v>0</v>
      </c>
      <c r="WYP90" s="184" t="s">
        <v>0</v>
      </c>
      <c r="WYQ90" s="184" t="s">
        <v>0</v>
      </c>
      <c r="WYR90" s="184" t="s">
        <v>0</v>
      </c>
      <c r="WYS90" s="184" t="s">
        <v>0</v>
      </c>
      <c r="WYT90" s="184" t="s">
        <v>0</v>
      </c>
      <c r="WYU90" s="184" t="s">
        <v>0</v>
      </c>
      <c r="WYV90" s="184" t="s">
        <v>0</v>
      </c>
      <c r="WYW90" s="184" t="s">
        <v>0</v>
      </c>
      <c r="WYX90" s="184" t="s">
        <v>0</v>
      </c>
      <c r="WYY90" s="184" t="s">
        <v>0</v>
      </c>
      <c r="WYZ90" s="184" t="s">
        <v>0</v>
      </c>
      <c r="WZA90" s="184" t="s">
        <v>0</v>
      </c>
      <c r="WZB90" s="184" t="s">
        <v>0</v>
      </c>
      <c r="WZC90" s="184" t="s">
        <v>0</v>
      </c>
      <c r="WZD90" s="184" t="s">
        <v>0</v>
      </c>
      <c r="WZE90" s="184" t="s">
        <v>0</v>
      </c>
      <c r="WZF90" s="184" t="s">
        <v>0</v>
      </c>
      <c r="WZG90" s="184" t="s">
        <v>0</v>
      </c>
      <c r="WZH90" s="184" t="s">
        <v>0</v>
      </c>
      <c r="WZI90" s="184" t="s">
        <v>0</v>
      </c>
      <c r="WZJ90" s="184" t="s">
        <v>0</v>
      </c>
      <c r="WZK90" s="184" t="s">
        <v>0</v>
      </c>
      <c r="WZL90" s="184" t="s">
        <v>0</v>
      </c>
      <c r="WZM90" s="184" t="s">
        <v>0</v>
      </c>
      <c r="WZN90" s="184" t="s">
        <v>0</v>
      </c>
      <c r="WZO90" s="184" t="s">
        <v>0</v>
      </c>
      <c r="WZP90" s="184" t="s">
        <v>0</v>
      </c>
      <c r="WZQ90" s="184" t="s">
        <v>0</v>
      </c>
      <c r="WZR90" s="184" t="s">
        <v>0</v>
      </c>
      <c r="WZS90" s="184" t="s">
        <v>0</v>
      </c>
      <c r="WZT90" s="184" t="s">
        <v>0</v>
      </c>
      <c r="WZU90" s="184" t="s">
        <v>0</v>
      </c>
      <c r="WZV90" s="184" t="s">
        <v>0</v>
      </c>
      <c r="WZW90" s="184" t="s">
        <v>0</v>
      </c>
      <c r="WZX90" s="184" t="s">
        <v>0</v>
      </c>
      <c r="WZY90" s="184" t="s">
        <v>0</v>
      </c>
      <c r="WZZ90" s="184" t="s">
        <v>0</v>
      </c>
      <c r="XAA90" s="184" t="s">
        <v>0</v>
      </c>
      <c r="XAB90" s="184" t="s">
        <v>0</v>
      </c>
      <c r="XAC90" s="184" t="s">
        <v>0</v>
      </c>
      <c r="XAD90" s="184" t="s">
        <v>0</v>
      </c>
      <c r="XAE90" s="184" t="s">
        <v>0</v>
      </c>
      <c r="XAF90" s="184" t="s">
        <v>0</v>
      </c>
      <c r="XAG90" s="184" t="s">
        <v>0</v>
      </c>
      <c r="XAH90" s="184" t="s">
        <v>0</v>
      </c>
      <c r="XAI90" s="184" t="s">
        <v>0</v>
      </c>
      <c r="XAJ90" s="184" t="s">
        <v>0</v>
      </c>
      <c r="XAK90" s="184" t="s">
        <v>0</v>
      </c>
      <c r="XAL90" s="184" t="s">
        <v>0</v>
      </c>
      <c r="XAM90" s="184" t="s">
        <v>0</v>
      </c>
      <c r="XAN90" s="184" t="s">
        <v>0</v>
      </c>
      <c r="XAO90" s="184" t="s">
        <v>0</v>
      </c>
      <c r="XAP90" s="184" t="s">
        <v>0</v>
      </c>
      <c r="XAQ90" s="184" t="s">
        <v>0</v>
      </c>
      <c r="XAR90" s="184" t="s">
        <v>0</v>
      </c>
      <c r="XAS90" s="184" t="s">
        <v>0</v>
      </c>
      <c r="XAT90" s="184" t="s">
        <v>0</v>
      </c>
      <c r="XAU90" s="184" t="s">
        <v>0</v>
      </c>
      <c r="XAV90" s="184" t="s">
        <v>0</v>
      </c>
      <c r="XAW90" s="184" t="s">
        <v>0</v>
      </c>
      <c r="XAX90" s="184" t="s">
        <v>0</v>
      </c>
      <c r="XAY90" s="184" t="s">
        <v>0</v>
      </c>
      <c r="XAZ90" s="184" t="s">
        <v>0</v>
      </c>
      <c r="XBA90" s="184" t="s">
        <v>0</v>
      </c>
      <c r="XBB90" s="184" t="s">
        <v>0</v>
      </c>
      <c r="XBC90" s="184" t="s">
        <v>0</v>
      </c>
      <c r="XBD90" s="184" t="s">
        <v>0</v>
      </c>
      <c r="XBE90" s="184" t="s">
        <v>0</v>
      </c>
      <c r="XBF90" s="184" t="s">
        <v>0</v>
      </c>
      <c r="XBG90" s="184" t="s">
        <v>0</v>
      </c>
      <c r="XBH90" s="184" t="s">
        <v>0</v>
      </c>
      <c r="XBI90" s="184" t="s">
        <v>0</v>
      </c>
      <c r="XBJ90" s="184" t="s">
        <v>0</v>
      </c>
      <c r="XBK90" s="184" t="s">
        <v>0</v>
      </c>
      <c r="XBL90" s="184" t="s">
        <v>0</v>
      </c>
      <c r="XBM90" s="184" t="s">
        <v>0</v>
      </c>
      <c r="XBN90" s="184" t="s">
        <v>0</v>
      </c>
    </row>
    <row r="91" spans="1:16290" s="16" customFormat="1" x14ac:dyDescent="0.25">
      <c r="A91" s="172"/>
      <c r="B91" s="148"/>
      <c r="C91" s="149"/>
      <c r="D91" s="150"/>
      <c r="E91" s="51" t="s">
        <v>83</v>
      </c>
      <c r="F91" s="51" t="s">
        <v>84</v>
      </c>
      <c r="G91" s="51" t="s">
        <v>83</v>
      </c>
      <c r="H91" s="51" t="s">
        <v>84</v>
      </c>
      <c r="I91" s="51" t="s">
        <v>83</v>
      </c>
      <c r="J91" s="51" t="s">
        <v>84</v>
      </c>
      <c r="K91" s="51" t="s">
        <v>83</v>
      </c>
      <c r="L91" s="51" t="s">
        <v>84</v>
      </c>
      <c r="M91" s="171"/>
      <c r="N91" s="171"/>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c r="IF91" s="63"/>
      <c r="IG91" s="63"/>
      <c r="IH91" s="63"/>
      <c r="II91" s="63"/>
      <c r="IJ91" s="63"/>
      <c r="IK91" s="63"/>
      <c r="IL91" s="63"/>
      <c r="IM91" s="63"/>
      <c r="IN91" s="63"/>
      <c r="IO91" s="63"/>
      <c r="IP91" s="63"/>
      <c r="IQ91" s="63"/>
      <c r="IR91" s="63"/>
      <c r="IS91" s="63"/>
      <c r="IT91" s="63"/>
      <c r="IU91" s="63"/>
      <c r="IV91" s="63"/>
      <c r="IW91" s="63"/>
      <c r="IX91" s="63"/>
      <c r="IY91" s="63"/>
      <c r="IZ91" s="63"/>
      <c r="JA91" s="63"/>
      <c r="JB91" s="63"/>
      <c r="JC91" s="63"/>
      <c r="JD91" s="63"/>
      <c r="JE91" s="63"/>
      <c r="JF91" s="63"/>
      <c r="JG91" s="63"/>
      <c r="JH91" s="63"/>
      <c r="JI91" s="63"/>
      <c r="JJ91" s="63"/>
      <c r="JK91" s="63"/>
      <c r="JL91" s="63"/>
      <c r="JM91" s="63"/>
      <c r="JN91" s="63"/>
      <c r="JO91" s="63"/>
      <c r="JP91" s="63"/>
      <c r="JQ91" s="63"/>
      <c r="JR91" s="63"/>
      <c r="JS91" s="63"/>
      <c r="JT91" s="63"/>
      <c r="JU91" s="63"/>
      <c r="JV91" s="63"/>
      <c r="JW91" s="63"/>
      <c r="JX91" s="63"/>
      <c r="JY91" s="63"/>
      <c r="JZ91" s="63"/>
      <c r="KA91" s="63"/>
      <c r="KB91" s="63"/>
      <c r="KC91" s="63"/>
      <c r="KD91" s="63"/>
      <c r="KE91" s="63"/>
      <c r="KF91" s="63"/>
      <c r="KG91" s="63"/>
      <c r="KH91" s="63"/>
      <c r="KI91" s="63"/>
      <c r="KJ91" s="63"/>
      <c r="KK91" s="63"/>
      <c r="KL91" s="63"/>
      <c r="KM91" s="63"/>
      <c r="KN91" s="63"/>
      <c r="KO91" s="63"/>
      <c r="KP91" s="63"/>
      <c r="KQ91" s="63"/>
      <c r="KR91" s="63"/>
      <c r="KS91" s="63"/>
      <c r="KT91" s="63"/>
      <c r="KU91" s="63"/>
      <c r="KV91" s="63"/>
      <c r="KW91" s="63"/>
      <c r="KX91" s="63"/>
      <c r="KY91" s="63"/>
      <c r="KZ91" s="63"/>
      <c r="LA91" s="63"/>
      <c r="LB91" s="63"/>
      <c r="LC91" s="63"/>
      <c r="LD91" s="63"/>
      <c r="LE91" s="63"/>
      <c r="LF91" s="63"/>
      <c r="LG91" s="63"/>
      <c r="LH91" s="63"/>
      <c r="LI91" s="63"/>
      <c r="LJ91" s="63"/>
      <c r="LK91" s="63"/>
      <c r="LL91" s="63"/>
      <c r="LM91" s="63"/>
      <c r="LN91" s="63"/>
      <c r="LO91" s="63"/>
      <c r="LP91" s="63"/>
      <c r="LQ91" s="63"/>
      <c r="LR91" s="63"/>
      <c r="LS91" s="63"/>
      <c r="LT91" s="63"/>
      <c r="LU91" s="63"/>
      <c r="LV91" s="63"/>
      <c r="LW91" s="63"/>
      <c r="LX91" s="63"/>
      <c r="LY91" s="63"/>
      <c r="LZ91" s="63"/>
      <c r="MA91" s="63"/>
      <c r="MB91" s="63"/>
      <c r="MC91" s="63"/>
      <c r="MD91" s="63"/>
      <c r="ME91" s="63"/>
      <c r="MF91" s="63"/>
      <c r="MG91" s="63"/>
      <c r="MH91" s="63"/>
      <c r="MI91" s="63"/>
      <c r="MJ91" s="63"/>
      <c r="MK91" s="63"/>
      <c r="ML91" s="63"/>
      <c r="MM91" s="63"/>
      <c r="MN91" s="63"/>
      <c r="MO91" s="63"/>
      <c r="MP91" s="63"/>
      <c r="MQ91" s="63"/>
      <c r="MR91" s="63"/>
      <c r="MS91" s="63"/>
      <c r="MT91" s="63"/>
      <c r="MU91" s="63"/>
      <c r="MV91" s="63"/>
      <c r="MW91" s="63"/>
      <c r="MX91" s="63"/>
      <c r="MY91" s="63"/>
      <c r="MZ91" s="63"/>
      <c r="NA91" s="63"/>
      <c r="NB91" s="63"/>
      <c r="NC91" s="63"/>
      <c r="ND91" s="63"/>
      <c r="NE91" s="63"/>
      <c r="NF91" s="63"/>
      <c r="NG91" s="63"/>
      <c r="NH91" s="63"/>
      <c r="NI91" s="63"/>
      <c r="NJ91" s="63"/>
      <c r="NK91" s="63"/>
      <c r="NL91" s="63"/>
      <c r="NM91" s="63"/>
      <c r="NN91" s="63"/>
      <c r="NO91" s="63"/>
      <c r="NP91" s="63"/>
      <c r="NQ91" s="63"/>
      <c r="NR91" s="63"/>
      <c r="NS91" s="63"/>
      <c r="NT91" s="63"/>
      <c r="NU91" s="63"/>
      <c r="NV91" s="63"/>
      <c r="NW91" s="63"/>
      <c r="NX91" s="63"/>
      <c r="NY91" s="63"/>
      <c r="NZ91" s="63"/>
      <c r="OA91" s="63"/>
      <c r="OB91" s="63"/>
      <c r="OC91" s="63"/>
      <c r="OD91" s="63"/>
      <c r="OE91" s="184"/>
      <c r="OF91" s="184"/>
      <c r="OG91" s="184"/>
      <c r="OH91" s="184"/>
      <c r="OI91" s="184"/>
      <c r="OJ91" s="184"/>
      <c r="OK91" s="184"/>
      <c r="OL91" s="184"/>
      <c r="OM91" s="184"/>
      <c r="ON91" s="184"/>
      <c r="OO91" s="184"/>
      <c r="OP91" s="184"/>
      <c r="OQ91" s="184"/>
      <c r="OR91" s="184"/>
      <c r="OS91" s="184"/>
      <c r="OT91" s="184"/>
      <c r="OU91" s="184"/>
      <c r="OV91" s="184"/>
      <c r="OW91" s="184"/>
      <c r="OX91" s="184"/>
      <c r="OY91" s="184"/>
      <c r="OZ91" s="184"/>
      <c r="PA91" s="184"/>
      <c r="PB91" s="184"/>
      <c r="PC91" s="184"/>
      <c r="PD91" s="184"/>
      <c r="PE91" s="184"/>
      <c r="PF91" s="184"/>
      <c r="PG91" s="184"/>
      <c r="PH91" s="184"/>
      <c r="PI91" s="184"/>
      <c r="PJ91" s="184"/>
      <c r="PK91" s="184"/>
      <c r="PL91" s="184"/>
      <c r="PM91" s="184"/>
      <c r="PN91" s="184"/>
      <c r="PO91" s="184"/>
      <c r="PP91" s="184"/>
      <c r="PQ91" s="184"/>
      <c r="PR91" s="184"/>
      <c r="PS91" s="184"/>
      <c r="PT91" s="184"/>
      <c r="PU91" s="184"/>
      <c r="PV91" s="184"/>
      <c r="PW91" s="184"/>
      <c r="PX91" s="184"/>
      <c r="PY91" s="184"/>
      <c r="PZ91" s="184"/>
      <c r="QA91" s="184"/>
      <c r="QB91" s="184"/>
      <c r="QC91" s="184"/>
      <c r="QD91" s="184"/>
      <c r="QE91" s="184"/>
      <c r="QF91" s="184"/>
      <c r="QG91" s="184"/>
      <c r="QH91" s="184"/>
      <c r="QI91" s="184"/>
      <c r="QJ91" s="184"/>
      <c r="QK91" s="184"/>
      <c r="QL91" s="184"/>
      <c r="QM91" s="184"/>
      <c r="QN91" s="184"/>
      <c r="QO91" s="184"/>
      <c r="QP91" s="184"/>
      <c r="QQ91" s="184"/>
      <c r="QR91" s="184"/>
      <c r="QS91" s="184"/>
      <c r="QT91" s="184"/>
      <c r="QU91" s="184"/>
      <c r="QV91" s="184"/>
      <c r="QW91" s="184"/>
      <c r="QX91" s="184"/>
      <c r="QY91" s="184"/>
      <c r="QZ91" s="184"/>
      <c r="RA91" s="184"/>
      <c r="RB91" s="184"/>
      <c r="RC91" s="184"/>
      <c r="RD91" s="184"/>
      <c r="RE91" s="184"/>
      <c r="RF91" s="184"/>
      <c r="RG91" s="184"/>
      <c r="RH91" s="184"/>
      <c r="RI91" s="184"/>
      <c r="RJ91" s="184"/>
      <c r="RK91" s="184"/>
      <c r="RL91" s="184"/>
      <c r="RM91" s="184"/>
      <c r="RN91" s="184"/>
      <c r="RO91" s="184"/>
      <c r="RP91" s="184"/>
      <c r="RQ91" s="184"/>
      <c r="RR91" s="184"/>
      <c r="RS91" s="184"/>
      <c r="RT91" s="184"/>
      <c r="RU91" s="184"/>
      <c r="RV91" s="184"/>
      <c r="RW91" s="184"/>
      <c r="RX91" s="184"/>
      <c r="RY91" s="184"/>
      <c r="RZ91" s="184"/>
      <c r="SA91" s="184"/>
      <c r="SB91" s="184"/>
      <c r="SC91" s="184"/>
      <c r="SD91" s="184"/>
      <c r="SE91" s="184"/>
      <c r="SF91" s="184"/>
      <c r="SG91" s="184"/>
      <c r="SH91" s="184"/>
      <c r="SI91" s="184"/>
      <c r="SJ91" s="184"/>
      <c r="SK91" s="184"/>
      <c r="SL91" s="184"/>
      <c r="SM91" s="184"/>
      <c r="SN91" s="184"/>
      <c r="SO91" s="184"/>
      <c r="SP91" s="184"/>
      <c r="SQ91" s="184"/>
      <c r="SR91" s="184"/>
      <c r="SS91" s="184"/>
      <c r="ST91" s="184"/>
      <c r="SU91" s="184"/>
      <c r="SV91" s="184"/>
      <c r="SW91" s="184"/>
      <c r="SX91" s="184"/>
      <c r="SY91" s="184"/>
      <c r="SZ91" s="184"/>
      <c r="TA91" s="184"/>
      <c r="TB91" s="184"/>
      <c r="TC91" s="184"/>
      <c r="TD91" s="184"/>
      <c r="TE91" s="184"/>
      <c r="TF91" s="184"/>
      <c r="TG91" s="184"/>
      <c r="TH91" s="184"/>
      <c r="TI91" s="184"/>
      <c r="TJ91" s="184"/>
      <c r="TK91" s="184"/>
      <c r="TL91" s="184"/>
      <c r="TM91" s="184"/>
      <c r="TN91" s="184"/>
      <c r="TO91" s="184"/>
      <c r="TP91" s="184"/>
      <c r="TQ91" s="184"/>
      <c r="TR91" s="184"/>
      <c r="TS91" s="184"/>
      <c r="TT91" s="184"/>
      <c r="TU91" s="184"/>
      <c r="TV91" s="184"/>
      <c r="TW91" s="184"/>
      <c r="TX91" s="184"/>
      <c r="TY91" s="184"/>
      <c r="TZ91" s="184"/>
      <c r="UA91" s="184"/>
      <c r="UB91" s="184"/>
      <c r="UC91" s="184"/>
      <c r="UD91" s="184"/>
      <c r="UE91" s="184"/>
      <c r="UF91" s="184"/>
      <c r="UG91" s="184"/>
      <c r="UH91" s="184"/>
      <c r="UI91" s="184"/>
      <c r="UJ91" s="184"/>
      <c r="UK91" s="184"/>
      <c r="UL91" s="184"/>
      <c r="UM91" s="184"/>
      <c r="UN91" s="184"/>
      <c r="UO91" s="184"/>
      <c r="UP91" s="184"/>
      <c r="UQ91" s="184"/>
      <c r="UR91" s="184"/>
      <c r="US91" s="184"/>
      <c r="UT91" s="184"/>
      <c r="UU91" s="184"/>
      <c r="UV91" s="184"/>
      <c r="UW91" s="184"/>
      <c r="UX91" s="184"/>
      <c r="UY91" s="184"/>
      <c r="UZ91" s="184"/>
      <c r="VA91" s="184"/>
      <c r="VB91" s="184"/>
      <c r="VC91" s="184"/>
      <c r="VD91" s="184"/>
      <c r="VE91" s="184"/>
      <c r="VF91" s="184"/>
      <c r="VG91" s="184"/>
      <c r="VH91" s="184"/>
      <c r="VI91" s="184"/>
      <c r="VJ91" s="184"/>
      <c r="VK91" s="184"/>
      <c r="VL91" s="184"/>
      <c r="VM91" s="184"/>
      <c r="VN91" s="184"/>
      <c r="VO91" s="184"/>
      <c r="VP91" s="184"/>
      <c r="VQ91" s="184"/>
      <c r="VR91" s="184"/>
      <c r="VS91" s="184"/>
      <c r="VT91" s="184"/>
      <c r="VU91" s="184"/>
      <c r="VV91" s="184"/>
      <c r="VW91" s="184"/>
      <c r="VX91" s="184"/>
      <c r="VY91" s="184"/>
      <c r="VZ91" s="184"/>
      <c r="WA91" s="184"/>
      <c r="WB91" s="184"/>
      <c r="WC91" s="184"/>
      <c r="WD91" s="184"/>
      <c r="WE91" s="184"/>
      <c r="WF91" s="184"/>
      <c r="WG91" s="184"/>
      <c r="WH91" s="184"/>
      <c r="WI91" s="184"/>
      <c r="WJ91" s="184"/>
      <c r="WK91" s="184"/>
      <c r="WL91" s="184"/>
      <c r="WM91" s="184"/>
      <c r="WN91" s="184"/>
      <c r="WO91" s="184"/>
      <c r="WP91" s="184"/>
      <c r="WQ91" s="184"/>
      <c r="WR91" s="184"/>
      <c r="WS91" s="184"/>
      <c r="WT91" s="184"/>
      <c r="WU91" s="184"/>
      <c r="WV91" s="184"/>
      <c r="WW91" s="184"/>
      <c r="WX91" s="184"/>
      <c r="WY91" s="184"/>
      <c r="WZ91" s="184"/>
      <c r="XA91" s="184"/>
      <c r="XB91" s="184"/>
      <c r="XC91" s="184"/>
      <c r="XD91" s="184"/>
      <c r="XE91" s="184"/>
      <c r="XF91" s="184"/>
      <c r="XG91" s="184"/>
      <c r="XH91" s="184"/>
      <c r="XI91" s="184"/>
      <c r="XJ91" s="184"/>
      <c r="XK91" s="184"/>
      <c r="XL91" s="184"/>
      <c r="XM91" s="184"/>
      <c r="XN91" s="184"/>
      <c r="XO91" s="184"/>
      <c r="XP91" s="184"/>
      <c r="XQ91" s="184"/>
      <c r="XR91" s="184"/>
      <c r="XS91" s="184"/>
      <c r="XT91" s="184"/>
      <c r="XU91" s="184"/>
      <c r="XV91" s="184"/>
      <c r="XW91" s="184"/>
      <c r="XX91" s="184"/>
      <c r="XY91" s="184"/>
      <c r="XZ91" s="184"/>
      <c r="YA91" s="184"/>
      <c r="YB91" s="184"/>
      <c r="YC91" s="184"/>
      <c r="YD91" s="184"/>
      <c r="YE91" s="184"/>
      <c r="YF91" s="184"/>
      <c r="YG91" s="184"/>
      <c r="YH91" s="184"/>
      <c r="YI91" s="184"/>
      <c r="YJ91" s="184"/>
      <c r="YK91" s="184"/>
      <c r="YL91" s="184"/>
      <c r="YM91" s="184"/>
      <c r="YN91" s="184"/>
      <c r="YO91" s="184"/>
      <c r="YP91" s="184"/>
      <c r="YQ91" s="184"/>
      <c r="YR91" s="184"/>
      <c r="YS91" s="184"/>
      <c r="YT91" s="184"/>
      <c r="YU91" s="184"/>
      <c r="YV91" s="184"/>
      <c r="YW91" s="184"/>
      <c r="YX91" s="184"/>
      <c r="YY91" s="184"/>
      <c r="YZ91" s="184"/>
      <c r="ZA91" s="184"/>
      <c r="ZB91" s="184"/>
      <c r="ZC91" s="184"/>
      <c r="ZD91" s="184"/>
      <c r="ZE91" s="184"/>
      <c r="ZF91" s="184"/>
      <c r="ZG91" s="184"/>
      <c r="ZH91" s="184"/>
      <c r="ZI91" s="184"/>
      <c r="ZJ91" s="184"/>
      <c r="ZK91" s="184"/>
      <c r="ZL91" s="184"/>
      <c r="ZM91" s="184"/>
      <c r="ZN91" s="184"/>
      <c r="ZO91" s="184"/>
      <c r="ZP91" s="184"/>
      <c r="ZQ91" s="184"/>
      <c r="ZR91" s="184"/>
      <c r="ZS91" s="184"/>
      <c r="ZT91" s="184"/>
      <c r="ZU91" s="184"/>
      <c r="ZV91" s="184"/>
      <c r="ZW91" s="184"/>
      <c r="ZX91" s="184"/>
      <c r="ZY91" s="184"/>
      <c r="ZZ91" s="184"/>
      <c r="AAA91" s="184"/>
      <c r="AAB91" s="184"/>
      <c r="AAC91" s="184"/>
      <c r="AAD91" s="184"/>
      <c r="AAE91" s="184"/>
      <c r="AAF91" s="184"/>
      <c r="AAG91" s="184"/>
      <c r="AAH91" s="184"/>
      <c r="AAI91" s="184"/>
      <c r="AAJ91" s="184"/>
      <c r="AAK91" s="184"/>
      <c r="AAL91" s="184"/>
      <c r="AAM91" s="184"/>
      <c r="AAN91" s="184"/>
      <c r="AAO91" s="184"/>
      <c r="AAP91" s="184"/>
      <c r="AAQ91" s="184"/>
      <c r="AAR91" s="184"/>
      <c r="AAS91" s="184"/>
      <c r="AAT91" s="184"/>
      <c r="AAU91" s="184"/>
      <c r="AAV91" s="184"/>
      <c r="AAW91" s="184"/>
      <c r="AAX91" s="184"/>
      <c r="AAY91" s="184"/>
      <c r="AAZ91" s="184"/>
      <c r="ABA91" s="184"/>
      <c r="ABB91" s="184"/>
      <c r="ABC91" s="184"/>
      <c r="ABD91" s="184"/>
      <c r="ABE91" s="184"/>
      <c r="ABF91" s="184"/>
      <c r="ABG91" s="184"/>
      <c r="ABH91" s="184"/>
      <c r="ABI91" s="184"/>
      <c r="ABJ91" s="184"/>
      <c r="ABK91" s="184"/>
      <c r="ABL91" s="184"/>
      <c r="ABM91" s="184"/>
      <c r="ABN91" s="184"/>
      <c r="ABO91" s="184"/>
      <c r="ABP91" s="184"/>
      <c r="ABQ91" s="184"/>
      <c r="ABR91" s="184"/>
      <c r="ABS91" s="184"/>
      <c r="ABT91" s="184"/>
      <c r="ABU91" s="184"/>
      <c r="ABV91" s="184"/>
      <c r="ABW91" s="184"/>
      <c r="ABX91" s="184"/>
      <c r="ABY91" s="184"/>
      <c r="ABZ91" s="184"/>
      <c r="ACA91" s="184"/>
      <c r="ACB91" s="184"/>
      <c r="ACC91" s="184"/>
      <c r="ACD91" s="184"/>
      <c r="ACE91" s="184"/>
      <c r="ACF91" s="184"/>
      <c r="ACG91" s="184"/>
      <c r="ACH91" s="184"/>
      <c r="ACI91" s="184"/>
      <c r="ACJ91" s="184"/>
      <c r="ACK91" s="184"/>
      <c r="ACL91" s="184"/>
      <c r="ACM91" s="184"/>
      <c r="ACN91" s="184"/>
      <c r="ACO91" s="184"/>
      <c r="ACP91" s="184"/>
      <c r="ACQ91" s="184"/>
      <c r="ACR91" s="184"/>
      <c r="ACS91" s="184"/>
      <c r="ACT91" s="184"/>
      <c r="ACU91" s="184"/>
      <c r="ACV91" s="184"/>
      <c r="ACW91" s="184"/>
      <c r="ACX91" s="184"/>
      <c r="ACY91" s="184"/>
      <c r="ACZ91" s="184"/>
      <c r="ADA91" s="184"/>
      <c r="ADB91" s="184"/>
      <c r="ADC91" s="184"/>
      <c r="ADD91" s="184"/>
      <c r="ADE91" s="184"/>
      <c r="ADF91" s="184"/>
      <c r="ADG91" s="184"/>
      <c r="ADH91" s="184"/>
      <c r="ADI91" s="184"/>
      <c r="ADJ91" s="184"/>
      <c r="ADK91" s="184"/>
      <c r="ADL91" s="184"/>
      <c r="ADM91" s="184"/>
      <c r="ADN91" s="184"/>
      <c r="ADO91" s="184"/>
      <c r="ADP91" s="184"/>
      <c r="ADQ91" s="184"/>
      <c r="ADR91" s="184"/>
      <c r="ADS91" s="184"/>
      <c r="ADT91" s="184"/>
      <c r="ADU91" s="184"/>
      <c r="ADV91" s="184"/>
      <c r="ADW91" s="184"/>
      <c r="ADX91" s="184"/>
      <c r="ADY91" s="184"/>
      <c r="ADZ91" s="184"/>
      <c r="AEA91" s="184"/>
      <c r="AEB91" s="184"/>
      <c r="AEC91" s="184"/>
      <c r="AED91" s="184"/>
      <c r="AEE91" s="184"/>
      <c r="AEF91" s="184"/>
      <c r="AEG91" s="184"/>
      <c r="AEH91" s="184"/>
      <c r="AEI91" s="184"/>
      <c r="AEJ91" s="184"/>
      <c r="AEK91" s="184"/>
      <c r="AEL91" s="184"/>
      <c r="AEM91" s="184"/>
      <c r="AEN91" s="184"/>
      <c r="AEO91" s="184"/>
      <c r="AEP91" s="184"/>
      <c r="AEQ91" s="184"/>
      <c r="AER91" s="184"/>
      <c r="AES91" s="184"/>
      <c r="AET91" s="184"/>
      <c r="AEU91" s="184"/>
      <c r="AEV91" s="184"/>
      <c r="AEW91" s="184"/>
      <c r="AEX91" s="184"/>
      <c r="AEY91" s="184"/>
      <c r="AEZ91" s="184"/>
      <c r="AFA91" s="184"/>
      <c r="AFB91" s="184"/>
      <c r="AFC91" s="184"/>
      <c r="AFD91" s="184"/>
      <c r="AFE91" s="184"/>
      <c r="AFF91" s="184"/>
      <c r="AFG91" s="184"/>
      <c r="AFH91" s="184"/>
      <c r="AFI91" s="184"/>
      <c r="AFJ91" s="184"/>
      <c r="AFK91" s="184"/>
      <c r="AFL91" s="184"/>
      <c r="AFM91" s="184"/>
      <c r="AFN91" s="184"/>
      <c r="AFO91" s="184"/>
      <c r="AFP91" s="184"/>
      <c r="AFQ91" s="184"/>
      <c r="AFR91" s="184"/>
      <c r="AFS91" s="184"/>
      <c r="AFT91" s="184"/>
      <c r="AFU91" s="184"/>
      <c r="AFV91" s="184"/>
      <c r="AFW91" s="184"/>
      <c r="AFX91" s="184"/>
      <c r="AFY91" s="184"/>
      <c r="AFZ91" s="184"/>
      <c r="AGA91" s="184"/>
      <c r="AGB91" s="184"/>
      <c r="AGC91" s="184"/>
      <c r="AGD91" s="184"/>
      <c r="AGE91" s="184"/>
      <c r="AGF91" s="184"/>
      <c r="AGG91" s="184"/>
      <c r="AGH91" s="184"/>
      <c r="AGI91" s="184"/>
      <c r="AGJ91" s="184"/>
      <c r="AGK91" s="184"/>
      <c r="AGL91" s="184"/>
      <c r="AGM91" s="184"/>
      <c r="AGN91" s="184"/>
      <c r="AGO91" s="184"/>
      <c r="AGP91" s="184"/>
      <c r="AGQ91" s="184"/>
      <c r="AGR91" s="184"/>
      <c r="AGS91" s="184"/>
      <c r="AGT91" s="184"/>
      <c r="AGU91" s="184"/>
      <c r="AGV91" s="184"/>
      <c r="AGW91" s="184"/>
      <c r="AGX91" s="184"/>
      <c r="AGY91" s="184"/>
      <c r="AGZ91" s="184"/>
      <c r="AHA91" s="184"/>
      <c r="AHB91" s="184"/>
      <c r="AHC91" s="184"/>
      <c r="AHD91" s="184"/>
      <c r="AHE91" s="184"/>
      <c r="AHF91" s="184"/>
      <c r="AHG91" s="184"/>
      <c r="AHH91" s="184"/>
      <c r="AHI91" s="184"/>
      <c r="AHJ91" s="184"/>
      <c r="AHK91" s="184"/>
      <c r="AHL91" s="184"/>
      <c r="AHM91" s="184"/>
      <c r="AHN91" s="184"/>
      <c r="AHO91" s="184"/>
      <c r="AHP91" s="184"/>
      <c r="AHQ91" s="184"/>
      <c r="AHR91" s="184"/>
      <c r="AHS91" s="184"/>
      <c r="AHT91" s="184"/>
      <c r="AHU91" s="184"/>
      <c r="AHV91" s="184"/>
      <c r="AHW91" s="184"/>
      <c r="AHX91" s="184"/>
      <c r="AHY91" s="184"/>
      <c r="AHZ91" s="184"/>
      <c r="AIA91" s="184"/>
      <c r="AIB91" s="184"/>
      <c r="AIC91" s="184"/>
      <c r="AID91" s="184"/>
      <c r="AIE91" s="184"/>
      <c r="AIF91" s="184"/>
      <c r="AIG91" s="184"/>
      <c r="AIH91" s="184"/>
      <c r="AII91" s="184"/>
      <c r="AIJ91" s="184"/>
      <c r="AIK91" s="184"/>
      <c r="AIL91" s="184"/>
      <c r="AIM91" s="184"/>
      <c r="AIN91" s="184"/>
      <c r="AIO91" s="184"/>
      <c r="AIP91" s="184"/>
      <c r="AIQ91" s="184"/>
      <c r="AIR91" s="184"/>
      <c r="AIS91" s="184"/>
      <c r="AIT91" s="184"/>
      <c r="AIU91" s="184"/>
      <c r="AIV91" s="184"/>
      <c r="AIW91" s="184"/>
      <c r="AIX91" s="184"/>
      <c r="AIY91" s="184"/>
      <c r="AIZ91" s="184"/>
      <c r="AJA91" s="184"/>
      <c r="AJB91" s="184"/>
      <c r="AJC91" s="184"/>
      <c r="AJD91" s="184"/>
      <c r="AJE91" s="184"/>
      <c r="AJF91" s="184"/>
      <c r="AJG91" s="184"/>
      <c r="AJH91" s="184"/>
      <c r="AJI91" s="184"/>
      <c r="AJJ91" s="184"/>
      <c r="AJK91" s="184"/>
      <c r="AJL91" s="184"/>
      <c r="AJM91" s="184"/>
      <c r="AJN91" s="184"/>
      <c r="AJO91" s="184"/>
      <c r="AJP91" s="184"/>
      <c r="AJQ91" s="184"/>
      <c r="AJR91" s="184"/>
      <c r="AJS91" s="184"/>
      <c r="AJT91" s="184"/>
      <c r="AJU91" s="184"/>
      <c r="AJV91" s="184"/>
      <c r="AJW91" s="184"/>
      <c r="AJX91" s="184"/>
      <c r="AJY91" s="184"/>
      <c r="AJZ91" s="184"/>
      <c r="AKA91" s="184"/>
      <c r="AKB91" s="184"/>
      <c r="AKC91" s="184"/>
      <c r="AKD91" s="184"/>
      <c r="AKE91" s="184"/>
      <c r="AKF91" s="184"/>
      <c r="AKG91" s="184"/>
      <c r="AKH91" s="184"/>
      <c r="AKI91" s="184"/>
      <c r="AKJ91" s="184"/>
      <c r="AKK91" s="184"/>
      <c r="AKL91" s="184"/>
      <c r="AKM91" s="184"/>
      <c r="AKN91" s="184"/>
      <c r="AKO91" s="184"/>
      <c r="AKP91" s="184"/>
      <c r="AKQ91" s="184"/>
      <c r="AKR91" s="184"/>
      <c r="AKS91" s="184"/>
      <c r="AKT91" s="184"/>
      <c r="AKU91" s="184"/>
      <c r="AKV91" s="184"/>
      <c r="AKW91" s="184"/>
      <c r="AKX91" s="184"/>
      <c r="AKY91" s="184"/>
      <c r="AKZ91" s="184"/>
      <c r="ALA91" s="184"/>
      <c r="ALB91" s="184"/>
      <c r="ALC91" s="184"/>
      <c r="ALD91" s="184"/>
      <c r="ALE91" s="184"/>
      <c r="ALF91" s="184"/>
      <c r="ALG91" s="184"/>
      <c r="ALH91" s="184"/>
      <c r="ALI91" s="184"/>
      <c r="ALJ91" s="184"/>
      <c r="ALK91" s="184"/>
      <c r="ALL91" s="184"/>
      <c r="ALM91" s="184"/>
      <c r="ALN91" s="184"/>
      <c r="ALO91" s="184"/>
      <c r="ALP91" s="184"/>
      <c r="ALQ91" s="184"/>
      <c r="ALR91" s="184"/>
      <c r="ALS91" s="184"/>
      <c r="ALT91" s="184"/>
      <c r="ALU91" s="184"/>
      <c r="ALV91" s="184"/>
      <c r="ALW91" s="184"/>
      <c r="ALX91" s="184"/>
      <c r="ALY91" s="184"/>
      <c r="ALZ91" s="184"/>
      <c r="AMA91" s="184"/>
      <c r="AMB91" s="184"/>
      <c r="AMC91" s="184"/>
      <c r="AMD91" s="184"/>
      <c r="AME91" s="184"/>
      <c r="AMF91" s="184"/>
      <c r="AMG91" s="184"/>
      <c r="AMH91" s="184"/>
      <c r="AMI91" s="184"/>
      <c r="AMJ91" s="184"/>
      <c r="AMK91" s="184"/>
      <c r="AML91" s="184"/>
      <c r="AMM91" s="184"/>
      <c r="AMN91" s="184"/>
      <c r="AMO91" s="184"/>
      <c r="AMP91" s="184"/>
      <c r="AMQ91" s="184"/>
      <c r="AMR91" s="184"/>
      <c r="AMS91" s="184"/>
      <c r="AMT91" s="184"/>
      <c r="AMU91" s="184"/>
      <c r="AMV91" s="184"/>
      <c r="AMW91" s="184"/>
      <c r="AMX91" s="184"/>
      <c r="AMY91" s="184"/>
      <c r="AMZ91" s="184"/>
      <c r="ANA91" s="184"/>
      <c r="ANB91" s="184"/>
      <c r="ANC91" s="184"/>
      <c r="AND91" s="184"/>
      <c r="ANE91" s="184"/>
      <c r="ANF91" s="184"/>
      <c r="ANG91" s="184"/>
      <c r="ANH91" s="184"/>
      <c r="ANI91" s="184"/>
      <c r="ANJ91" s="184"/>
      <c r="ANK91" s="184"/>
      <c r="ANL91" s="184"/>
      <c r="ANM91" s="184"/>
      <c r="ANN91" s="184"/>
      <c r="ANO91" s="184"/>
      <c r="ANP91" s="184"/>
      <c r="ANQ91" s="184"/>
      <c r="ANR91" s="184"/>
      <c r="ANS91" s="184"/>
      <c r="ANT91" s="184"/>
      <c r="ANU91" s="184"/>
      <c r="ANV91" s="184"/>
      <c r="ANW91" s="184"/>
      <c r="ANX91" s="184"/>
      <c r="ANY91" s="184"/>
      <c r="ANZ91" s="184"/>
      <c r="AOA91" s="184"/>
      <c r="AOB91" s="184"/>
      <c r="AOC91" s="184"/>
      <c r="AOD91" s="184"/>
      <c r="AOE91" s="184"/>
      <c r="AOF91" s="184"/>
      <c r="AOG91" s="184"/>
      <c r="AOH91" s="184"/>
      <c r="AOI91" s="184"/>
      <c r="AOJ91" s="184"/>
      <c r="AOK91" s="184"/>
      <c r="AOL91" s="184"/>
      <c r="AOM91" s="184"/>
      <c r="AON91" s="184"/>
      <c r="AOO91" s="184"/>
      <c r="AOP91" s="184"/>
      <c r="AOQ91" s="184"/>
      <c r="AOR91" s="184"/>
      <c r="AOS91" s="184"/>
      <c r="AOT91" s="184"/>
      <c r="AOU91" s="184"/>
      <c r="AOV91" s="184"/>
      <c r="AOW91" s="184"/>
      <c r="AOX91" s="184"/>
      <c r="AOY91" s="184"/>
      <c r="AOZ91" s="184"/>
      <c r="APA91" s="184"/>
      <c r="APB91" s="184"/>
      <c r="APC91" s="184"/>
      <c r="APD91" s="184"/>
      <c r="APE91" s="184"/>
      <c r="APF91" s="184"/>
      <c r="APG91" s="184"/>
      <c r="APH91" s="184"/>
      <c r="API91" s="184"/>
      <c r="APJ91" s="184"/>
      <c r="APK91" s="184"/>
      <c r="APL91" s="184"/>
      <c r="APM91" s="184"/>
      <c r="APN91" s="184"/>
      <c r="APO91" s="184"/>
      <c r="APP91" s="184"/>
      <c r="APQ91" s="184"/>
      <c r="APR91" s="184"/>
      <c r="APS91" s="184"/>
      <c r="APT91" s="184"/>
      <c r="APU91" s="184"/>
      <c r="APV91" s="184"/>
      <c r="APW91" s="184"/>
      <c r="APX91" s="184"/>
      <c r="APY91" s="184"/>
      <c r="APZ91" s="184"/>
      <c r="AQA91" s="184"/>
      <c r="AQB91" s="184"/>
      <c r="AQC91" s="184"/>
      <c r="AQD91" s="184"/>
      <c r="AQE91" s="184"/>
      <c r="AQF91" s="184"/>
      <c r="AQG91" s="184"/>
      <c r="AQH91" s="184"/>
      <c r="AQI91" s="184"/>
      <c r="AQJ91" s="184"/>
      <c r="AQK91" s="184"/>
      <c r="AQL91" s="184"/>
      <c r="AQM91" s="184"/>
      <c r="AQN91" s="184"/>
      <c r="AQO91" s="184"/>
      <c r="AQP91" s="184"/>
      <c r="AQQ91" s="184"/>
      <c r="AQR91" s="184"/>
      <c r="AQS91" s="184"/>
      <c r="AQT91" s="184"/>
      <c r="AQU91" s="184"/>
      <c r="AQV91" s="184"/>
      <c r="AQW91" s="184"/>
      <c r="AQX91" s="184"/>
      <c r="AQY91" s="184"/>
      <c r="AQZ91" s="184"/>
      <c r="ARA91" s="184"/>
      <c r="ARB91" s="184"/>
      <c r="ARC91" s="184"/>
      <c r="ARD91" s="184"/>
      <c r="ARE91" s="184"/>
      <c r="ARF91" s="184"/>
      <c r="ARG91" s="184"/>
      <c r="ARH91" s="184"/>
      <c r="ARI91" s="184"/>
      <c r="ARJ91" s="184"/>
      <c r="ARK91" s="184"/>
      <c r="ARL91" s="184"/>
      <c r="ARM91" s="184"/>
      <c r="ARN91" s="184"/>
      <c r="ARO91" s="184"/>
      <c r="ARP91" s="184"/>
      <c r="ARQ91" s="184"/>
      <c r="ARR91" s="184"/>
      <c r="ARS91" s="184"/>
      <c r="ART91" s="184"/>
      <c r="ARU91" s="184"/>
      <c r="ARV91" s="184"/>
      <c r="ARW91" s="184"/>
      <c r="ARX91" s="184"/>
      <c r="ARY91" s="184"/>
      <c r="ARZ91" s="184"/>
      <c r="ASA91" s="184"/>
      <c r="ASB91" s="184"/>
      <c r="ASC91" s="184"/>
      <c r="ASD91" s="184"/>
      <c r="ASE91" s="184"/>
      <c r="ASF91" s="184"/>
      <c r="ASG91" s="184"/>
      <c r="ASH91" s="184"/>
      <c r="ASI91" s="184"/>
      <c r="ASJ91" s="184"/>
      <c r="ASK91" s="184"/>
      <c r="ASL91" s="184"/>
      <c r="ASM91" s="184"/>
      <c r="ASN91" s="184"/>
      <c r="ASO91" s="184"/>
      <c r="ASP91" s="184"/>
      <c r="ASQ91" s="184"/>
      <c r="ASR91" s="184"/>
      <c r="ASS91" s="184"/>
      <c r="AST91" s="184"/>
      <c r="ASU91" s="184"/>
      <c r="ASV91" s="184"/>
      <c r="ASW91" s="184"/>
      <c r="ASX91" s="184"/>
      <c r="ASY91" s="184"/>
      <c r="ASZ91" s="184"/>
      <c r="ATA91" s="184"/>
      <c r="ATB91" s="184"/>
      <c r="ATC91" s="184"/>
      <c r="ATD91" s="184"/>
      <c r="ATE91" s="184"/>
      <c r="ATF91" s="184"/>
      <c r="ATG91" s="184"/>
      <c r="ATH91" s="184"/>
      <c r="ATI91" s="184"/>
      <c r="ATJ91" s="184"/>
      <c r="ATK91" s="184"/>
      <c r="ATL91" s="184"/>
      <c r="ATM91" s="184"/>
      <c r="ATN91" s="184"/>
      <c r="ATO91" s="184"/>
      <c r="ATP91" s="184"/>
      <c r="ATQ91" s="184"/>
      <c r="ATR91" s="184"/>
      <c r="ATS91" s="184"/>
      <c r="ATT91" s="184"/>
      <c r="ATU91" s="184"/>
      <c r="ATV91" s="184"/>
      <c r="ATW91" s="184"/>
      <c r="ATX91" s="184"/>
      <c r="ATY91" s="184"/>
      <c r="ATZ91" s="184"/>
      <c r="AUA91" s="184"/>
      <c r="AUB91" s="184"/>
      <c r="AUC91" s="184"/>
      <c r="AUD91" s="184"/>
      <c r="AUE91" s="184"/>
      <c r="AUF91" s="184"/>
      <c r="AUG91" s="184"/>
      <c r="AUH91" s="184"/>
      <c r="AUI91" s="184"/>
      <c r="AUJ91" s="184"/>
      <c r="AUK91" s="184"/>
      <c r="AUL91" s="184"/>
      <c r="AUM91" s="184"/>
      <c r="AUN91" s="184"/>
      <c r="AUO91" s="184"/>
      <c r="AUP91" s="184"/>
      <c r="AUQ91" s="184"/>
      <c r="AUR91" s="184"/>
      <c r="AUS91" s="184"/>
      <c r="AUT91" s="184"/>
      <c r="AUU91" s="184"/>
      <c r="AUV91" s="184"/>
      <c r="AUW91" s="184"/>
      <c r="AUX91" s="184"/>
      <c r="AUY91" s="184"/>
      <c r="AUZ91" s="184"/>
      <c r="AVA91" s="184"/>
      <c r="AVB91" s="184"/>
      <c r="AVC91" s="184"/>
      <c r="AVD91" s="184"/>
      <c r="AVE91" s="184"/>
      <c r="AVF91" s="184"/>
      <c r="AVG91" s="184"/>
      <c r="AVH91" s="184"/>
      <c r="AVI91" s="184"/>
      <c r="AVJ91" s="184"/>
      <c r="AVK91" s="184"/>
      <c r="AVL91" s="184"/>
      <c r="AVM91" s="184"/>
      <c r="AVN91" s="184"/>
      <c r="AVO91" s="184"/>
      <c r="AVP91" s="184"/>
      <c r="AVQ91" s="184"/>
      <c r="AVR91" s="184"/>
      <c r="AVS91" s="184"/>
      <c r="AVT91" s="184"/>
      <c r="AVU91" s="184"/>
      <c r="AVV91" s="184"/>
      <c r="AVW91" s="184"/>
      <c r="AVX91" s="184"/>
      <c r="AVY91" s="184"/>
      <c r="AVZ91" s="184"/>
      <c r="AWA91" s="184"/>
      <c r="AWB91" s="184"/>
      <c r="AWC91" s="184"/>
      <c r="AWD91" s="184"/>
      <c r="AWE91" s="184"/>
      <c r="AWF91" s="184"/>
      <c r="AWG91" s="184"/>
      <c r="AWH91" s="184"/>
      <c r="AWI91" s="184"/>
      <c r="AWJ91" s="184"/>
      <c r="AWK91" s="184"/>
      <c r="AWL91" s="184"/>
      <c r="AWM91" s="184"/>
      <c r="AWN91" s="184"/>
      <c r="AWO91" s="184"/>
      <c r="AWP91" s="184"/>
      <c r="AWQ91" s="184"/>
      <c r="AWR91" s="184"/>
      <c r="AWS91" s="184"/>
      <c r="AWT91" s="184"/>
      <c r="AWU91" s="184"/>
      <c r="AWV91" s="184"/>
      <c r="AWW91" s="184"/>
      <c r="AWX91" s="184"/>
      <c r="AWY91" s="184"/>
      <c r="AWZ91" s="184"/>
      <c r="AXA91" s="184"/>
      <c r="AXB91" s="184"/>
      <c r="AXC91" s="184"/>
      <c r="AXD91" s="184"/>
      <c r="AXE91" s="184"/>
      <c r="AXF91" s="184"/>
      <c r="AXG91" s="184"/>
      <c r="AXH91" s="184"/>
      <c r="AXI91" s="184"/>
      <c r="AXJ91" s="184"/>
      <c r="AXK91" s="184"/>
      <c r="AXL91" s="184"/>
      <c r="AXM91" s="184"/>
      <c r="AXN91" s="184"/>
      <c r="AXO91" s="184"/>
      <c r="AXP91" s="184"/>
      <c r="AXQ91" s="184"/>
      <c r="AXR91" s="184"/>
      <c r="AXS91" s="184"/>
      <c r="AXT91" s="184"/>
      <c r="AXU91" s="184"/>
      <c r="AXV91" s="184"/>
      <c r="AXW91" s="184"/>
      <c r="AXX91" s="184"/>
      <c r="AXY91" s="184"/>
      <c r="AXZ91" s="184"/>
      <c r="AYA91" s="184"/>
      <c r="AYB91" s="184"/>
      <c r="AYC91" s="184"/>
      <c r="AYD91" s="184"/>
      <c r="AYE91" s="184"/>
      <c r="AYF91" s="184"/>
      <c r="AYG91" s="184"/>
      <c r="AYH91" s="184"/>
      <c r="AYI91" s="184"/>
      <c r="AYJ91" s="184"/>
      <c r="AYK91" s="184"/>
      <c r="AYL91" s="184"/>
      <c r="AYM91" s="184"/>
      <c r="AYN91" s="184"/>
      <c r="AYO91" s="184"/>
      <c r="AYP91" s="184"/>
      <c r="AYQ91" s="184"/>
      <c r="AYR91" s="184"/>
      <c r="AYS91" s="184"/>
      <c r="AYT91" s="184"/>
      <c r="AYU91" s="184"/>
      <c r="AYV91" s="184"/>
      <c r="AYW91" s="184"/>
      <c r="AYX91" s="184"/>
      <c r="AYY91" s="184"/>
      <c r="AYZ91" s="184"/>
      <c r="AZA91" s="184"/>
      <c r="AZB91" s="184"/>
      <c r="AZC91" s="184"/>
      <c r="AZD91" s="184"/>
      <c r="AZE91" s="184"/>
      <c r="AZF91" s="184"/>
      <c r="AZG91" s="184"/>
      <c r="AZH91" s="184"/>
      <c r="AZI91" s="184"/>
      <c r="AZJ91" s="184"/>
      <c r="AZK91" s="184"/>
      <c r="AZL91" s="184"/>
      <c r="AZM91" s="184"/>
      <c r="AZN91" s="184"/>
      <c r="AZO91" s="184"/>
      <c r="AZP91" s="184"/>
      <c r="AZQ91" s="184"/>
      <c r="AZR91" s="184"/>
      <c r="AZS91" s="184"/>
      <c r="AZT91" s="184"/>
      <c r="AZU91" s="184"/>
      <c r="AZV91" s="184"/>
      <c r="AZW91" s="184"/>
      <c r="AZX91" s="184"/>
      <c r="AZY91" s="184"/>
      <c r="AZZ91" s="184"/>
      <c r="BAA91" s="184"/>
      <c r="BAB91" s="184"/>
      <c r="BAC91" s="184"/>
      <c r="BAD91" s="184"/>
      <c r="BAE91" s="184"/>
      <c r="BAF91" s="184"/>
      <c r="BAG91" s="184"/>
      <c r="BAH91" s="184"/>
      <c r="BAI91" s="184"/>
      <c r="BAJ91" s="184"/>
      <c r="BAK91" s="184"/>
      <c r="BAL91" s="184"/>
      <c r="BAM91" s="184"/>
      <c r="BAN91" s="184"/>
      <c r="BAO91" s="184"/>
      <c r="BAP91" s="184"/>
      <c r="BAQ91" s="184"/>
      <c r="BAR91" s="184"/>
      <c r="BAS91" s="184"/>
      <c r="BAT91" s="184"/>
      <c r="BAU91" s="184"/>
      <c r="BAV91" s="184"/>
      <c r="BAW91" s="184"/>
      <c r="BAX91" s="184"/>
      <c r="BAY91" s="184"/>
      <c r="BAZ91" s="184"/>
      <c r="BBA91" s="184"/>
      <c r="BBB91" s="184"/>
      <c r="BBC91" s="184"/>
      <c r="BBD91" s="184"/>
      <c r="BBE91" s="184"/>
      <c r="BBF91" s="184"/>
      <c r="BBG91" s="184"/>
      <c r="BBH91" s="184"/>
      <c r="BBI91" s="184"/>
      <c r="BBJ91" s="184"/>
      <c r="BBK91" s="184"/>
      <c r="BBL91" s="184"/>
      <c r="BBM91" s="184"/>
      <c r="BBN91" s="184"/>
      <c r="BBO91" s="184"/>
      <c r="BBP91" s="184"/>
      <c r="BBQ91" s="184"/>
      <c r="BBR91" s="184"/>
      <c r="BBS91" s="184"/>
      <c r="BBT91" s="184"/>
      <c r="BBU91" s="184"/>
      <c r="BBV91" s="184"/>
      <c r="BBW91" s="184"/>
      <c r="BBX91" s="184"/>
      <c r="BBY91" s="184"/>
      <c r="BBZ91" s="184"/>
      <c r="BCA91" s="184"/>
      <c r="BCB91" s="184"/>
      <c r="BCC91" s="184"/>
      <c r="BCD91" s="184"/>
      <c r="BCE91" s="184"/>
      <c r="BCF91" s="184"/>
      <c r="BCG91" s="184"/>
      <c r="BCH91" s="184"/>
      <c r="BCI91" s="184"/>
      <c r="BCJ91" s="184"/>
      <c r="BCK91" s="184"/>
      <c r="BCL91" s="184"/>
      <c r="BCM91" s="184"/>
      <c r="BCN91" s="184"/>
      <c r="BCO91" s="184"/>
      <c r="BCP91" s="184"/>
      <c r="BCQ91" s="184"/>
      <c r="BCR91" s="184"/>
      <c r="BCS91" s="184"/>
      <c r="BCT91" s="184"/>
      <c r="BCU91" s="184"/>
      <c r="BCV91" s="184"/>
      <c r="BCW91" s="184"/>
      <c r="BCX91" s="184"/>
      <c r="BCY91" s="184"/>
      <c r="BCZ91" s="184"/>
      <c r="BDA91" s="184"/>
      <c r="BDB91" s="184"/>
      <c r="BDC91" s="184"/>
      <c r="BDD91" s="184"/>
      <c r="BDE91" s="184"/>
      <c r="BDF91" s="184"/>
      <c r="BDG91" s="184"/>
      <c r="BDH91" s="184"/>
      <c r="BDI91" s="184"/>
      <c r="BDJ91" s="184"/>
      <c r="BDK91" s="184"/>
      <c r="BDL91" s="184"/>
      <c r="BDM91" s="184"/>
      <c r="BDN91" s="184"/>
      <c r="BDO91" s="184"/>
      <c r="BDP91" s="184"/>
      <c r="BDQ91" s="184"/>
      <c r="BDR91" s="184"/>
      <c r="BDS91" s="184"/>
      <c r="BDT91" s="184"/>
      <c r="BDU91" s="184"/>
      <c r="BDV91" s="184"/>
      <c r="BDW91" s="184"/>
      <c r="BDX91" s="184"/>
      <c r="BDY91" s="184"/>
      <c r="BDZ91" s="184"/>
      <c r="BEA91" s="184"/>
      <c r="BEB91" s="184"/>
      <c r="BEC91" s="184"/>
      <c r="BED91" s="184"/>
      <c r="BEE91" s="184"/>
      <c r="BEF91" s="184"/>
      <c r="BEG91" s="184"/>
      <c r="BEH91" s="184"/>
      <c r="BEI91" s="184"/>
      <c r="BEJ91" s="184"/>
      <c r="BEK91" s="184"/>
      <c r="BEL91" s="184"/>
      <c r="BEM91" s="184"/>
      <c r="BEN91" s="184"/>
      <c r="BEO91" s="184"/>
      <c r="BEP91" s="184"/>
      <c r="BEQ91" s="184"/>
      <c r="BER91" s="184"/>
      <c r="BES91" s="184"/>
      <c r="BET91" s="184"/>
      <c r="BEU91" s="184"/>
      <c r="BEV91" s="184"/>
      <c r="BEW91" s="184"/>
      <c r="BEX91" s="184"/>
      <c r="BEY91" s="184"/>
      <c r="BEZ91" s="184"/>
      <c r="BFA91" s="184"/>
      <c r="BFB91" s="184"/>
      <c r="BFC91" s="184"/>
      <c r="BFD91" s="184"/>
      <c r="BFE91" s="184"/>
      <c r="BFF91" s="184"/>
      <c r="BFG91" s="184"/>
      <c r="BFH91" s="184"/>
      <c r="BFI91" s="184"/>
      <c r="BFJ91" s="184"/>
      <c r="BFK91" s="184"/>
      <c r="BFL91" s="184"/>
      <c r="BFM91" s="184"/>
      <c r="BFN91" s="184"/>
      <c r="BFO91" s="184"/>
      <c r="BFP91" s="184"/>
      <c r="BFQ91" s="184"/>
      <c r="BFR91" s="184"/>
      <c r="BFS91" s="184"/>
      <c r="BFT91" s="184"/>
      <c r="BFU91" s="184"/>
      <c r="BFV91" s="184"/>
      <c r="BFW91" s="184"/>
      <c r="BFX91" s="184"/>
      <c r="BFY91" s="184"/>
      <c r="BFZ91" s="184"/>
      <c r="BGA91" s="184"/>
      <c r="BGB91" s="184"/>
      <c r="BGC91" s="184"/>
      <c r="BGD91" s="184"/>
      <c r="BGE91" s="184"/>
      <c r="BGF91" s="184"/>
      <c r="BGG91" s="184"/>
      <c r="BGH91" s="184"/>
      <c r="BGI91" s="184"/>
      <c r="BGJ91" s="184"/>
      <c r="BGK91" s="184"/>
      <c r="BGL91" s="184"/>
      <c r="BGM91" s="184"/>
      <c r="BGN91" s="184"/>
      <c r="BGO91" s="184"/>
      <c r="BGP91" s="184"/>
      <c r="BGQ91" s="184"/>
      <c r="BGR91" s="184"/>
      <c r="BGS91" s="184"/>
      <c r="BGT91" s="184"/>
      <c r="BGU91" s="184"/>
      <c r="BGV91" s="184"/>
      <c r="BGW91" s="184"/>
      <c r="BGX91" s="184"/>
      <c r="BGY91" s="184"/>
      <c r="BGZ91" s="184"/>
      <c r="BHA91" s="184"/>
      <c r="BHB91" s="184"/>
      <c r="BHC91" s="184"/>
      <c r="BHD91" s="184"/>
      <c r="BHE91" s="184"/>
      <c r="BHF91" s="184"/>
      <c r="BHG91" s="184"/>
      <c r="BHH91" s="184"/>
      <c r="BHI91" s="184"/>
      <c r="BHJ91" s="184"/>
      <c r="BHK91" s="184"/>
      <c r="BHL91" s="184"/>
      <c r="BHM91" s="184"/>
      <c r="BHN91" s="184"/>
      <c r="BHO91" s="184"/>
      <c r="BHP91" s="184"/>
      <c r="BHQ91" s="184"/>
      <c r="BHR91" s="184"/>
      <c r="BHS91" s="184"/>
      <c r="BHT91" s="184"/>
      <c r="BHU91" s="184"/>
      <c r="BHV91" s="184"/>
      <c r="BHW91" s="184"/>
      <c r="BHX91" s="184"/>
      <c r="BHY91" s="184"/>
      <c r="BHZ91" s="184"/>
      <c r="BIA91" s="184"/>
      <c r="BIB91" s="184"/>
      <c r="BIC91" s="184"/>
      <c r="BID91" s="184"/>
      <c r="BIE91" s="184"/>
      <c r="BIF91" s="184"/>
      <c r="BIG91" s="184"/>
      <c r="BIH91" s="184"/>
      <c r="BII91" s="184"/>
      <c r="BIJ91" s="184"/>
      <c r="BIK91" s="184"/>
      <c r="BIL91" s="184"/>
      <c r="BIM91" s="184"/>
      <c r="BIN91" s="184"/>
      <c r="BIO91" s="184"/>
      <c r="BIP91" s="184"/>
      <c r="BIQ91" s="184"/>
      <c r="BIR91" s="184"/>
      <c r="BIS91" s="184"/>
      <c r="BIT91" s="184"/>
      <c r="BIU91" s="184"/>
      <c r="BIV91" s="184"/>
      <c r="BIW91" s="184"/>
      <c r="BIX91" s="184"/>
      <c r="BIY91" s="184"/>
      <c r="BIZ91" s="184"/>
      <c r="BJA91" s="184"/>
      <c r="BJB91" s="184"/>
      <c r="BJC91" s="184"/>
      <c r="BJD91" s="184"/>
      <c r="BJE91" s="184"/>
      <c r="BJF91" s="184"/>
      <c r="BJG91" s="184"/>
      <c r="BJH91" s="184"/>
      <c r="BJI91" s="184"/>
      <c r="BJJ91" s="184"/>
      <c r="BJK91" s="184"/>
      <c r="BJL91" s="184"/>
      <c r="BJM91" s="184"/>
      <c r="BJN91" s="184"/>
      <c r="BJO91" s="184"/>
      <c r="BJP91" s="184"/>
      <c r="BJQ91" s="184"/>
      <c r="BJR91" s="184"/>
      <c r="BJS91" s="184"/>
      <c r="BJT91" s="184"/>
      <c r="BJU91" s="184"/>
      <c r="BJV91" s="184"/>
      <c r="BJW91" s="184"/>
      <c r="BJX91" s="184"/>
      <c r="BJY91" s="184"/>
      <c r="BJZ91" s="184"/>
      <c r="BKA91" s="184"/>
      <c r="BKB91" s="184"/>
      <c r="BKC91" s="184"/>
      <c r="BKD91" s="184"/>
      <c r="BKE91" s="184"/>
      <c r="BKF91" s="184"/>
      <c r="BKG91" s="184"/>
      <c r="BKH91" s="184"/>
      <c r="BKI91" s="184"/>
      <c r="BKJ91" s="184"/>
      <c r="BKK91" s="184"/>
      <c r="BKL91" s="184"/>
      <c r="BKM91" s="184"/>
      <c r="BKN91" s="184"/>
      <c r="BKO91" s="184"/>
      <c r="BKP91" s="184"/>
      <c r="BKQ91" s="184"/>
      <c r="BKR91" s="184"/>
      <c r="BKS91" s="184"/>
      <c r="BKT91" s="184"/>
      <c r="BKU91" s="184"/>
      <c r="BKV91" s="184"/>
      <c r="BKW91" s="184"/>
      <c r="BKX91" s="184"/>
      <c r="BKY91" s="184"/>
      <c r="BKZ91" s="184"/>
      <c r="BLA91" s="184"/>
      <c r="BLB91" s="184"/>
      <c r="BLC91" s="184"/>
      <c r="BLD91" s="184"/>
      <c r="BLE91" s="184"/>
      <c r="BLF91" s="184"/>
      <c r="BLG91" s="184"/>
      <c r="BLH91" s="184"/>
      <c r="BLI91" s="184"/>
      <c r="BLJ91" s="184"/>
      <c r="BLK91" s="184"/>
      <c r="BLL91" s="184"/>
      <c r="BLM91" s="184"/>
      <c r="BLN91" s="184"/>
      <c r="BLO91" s="184"/>
      <c r="BLP91" s="184"/>
      <c r="BLQ91" s="184"/>
      <c r="BLR91" s="184"/>
      <c r="BLS91" s="184"/>
      <c r="BLT91" s="184"/>
      <c r="BLU91" s="184"/>
      <c r="BLV91" s="184"/>
      <c r="BLW91" s="184"/>
      <c r="BLX91" s="184"/>
      <c r="BLY91" s="184"/>
      <c r="BLZ91" s="184"/>
      <c r="BMA91" s="184"/>
      <c r="BMB91" s="184"/>
      <c r="BMC91" s="184"/>
      <c r="BMD91" s="184"/>
      <c r="BME91" s="184"/>
      <c r="BMF91" s="184"/>
      <c r="BMG91" s="184"/>
      <c r="BMH91" s="184"/>
      <c r="BMI91" s="184"/>
      <c r="BMJ91" s="184"/>
      <c r="BMK91" s="184"/>
      <c r="BML91" s="184"/>
      <c r="BMM91" s="184"/>
      <c r="BMN91" s="184"/>
      <c r="BMO91" s="184"/>
      <c r="BMP91" s="184"/>
      <c r="BMQ91" s="184"/>
      <c r="BMR91" s="184"/>
      <c r="BMS91" s="184"/>
      <c r="BMT91" s="184"/>
      <c r="BMU91" s="184"/>
      <c r="BMV91" s="184"/>
      <c r="BMW91" s="184"/>
      <c r="BMX91" s="184"/>
      <c r="BMY91" s="184"/>
      <c r="BMZ91" s="184"/>
      <c r="BNA91" s="184"/>
      <c r="BNB91" s="184"/>
      <c r="BNC91" s="184"/>
      <c r="BND91" s="184"/>
      <c r="BNE91" s="184"/>
      <c r="BNF91" s="184"/>
      <c r="BNG91" s="184"/>
      <c r="BNH91" s="184"/>
      <c r="BNI91" s="184"/>
      <c r="BNJ91" s="184"/>
      <c r="BNK91" s="184"/>
      <c r="BNL91" s="184"/>
      <c r="BNM91" s="184"/>
      <c r="BNN91" s="184"/>
      <c r="BNO91" s="184"/>
      <c r="BNP91" s="184"/>
      <c r="BNQ91" s="184"/>
      <c r="BNR91" s="184"/>
      <c r="BNS91" s="184"/>
      <c r="BNT91" s="184"/>
      <c r="BNU91" s="184"/>
      <c r="BNV91" s="184"/>
      <c r="BNW91" s="184"/>
      <c r="BNX91" s="184"/>
      <c r="BNY91" s="184"/>
      <c r="BNZ91" s="184"/>
      <c r="BOA91" s="184"/>
      <c r="BOB91" s="184"/>
      <c r="BOC91" s="184"/>
      <c r="BOD91" s="184"/>
      <c r="BOE91" s="184"/>
      <c r="BOF91" s="184"/>
      <c r="BOG91" s="184"/>
      <c r="BOH91" s="184"/>
      <c r="BOI91" s="184"/>
      <c r="BOJ91" s="184"/>
      <c r="BOK91" s="184"/>
      <c r="BOL91" s="184"/>
      <c r="BOM91" s="184"/>
      <c r="BON91" s="184"/>
      <c r="BOO91" s="184"/>
      <c r="BOP91" s="184"/>
      <c r="BOQ91" s="184"/>
      <c r="BOR91" s="184"/>
      <c r="BOS91" s="184"/>
      <c r="BOT91" s="184"/>
      <c r="BOU91" s="184"/>
      <c r="BOV91" s="184"/>
      <c r="BOW91" s="184"/>
      <c r="BOX91" s="184"/>
      <c r="BOY91" s="184"/>
      <c r="BOZ91" s="184"/>
      <c r="BPA91" s="184"/>
      <c r="BPB91" s="184"/>
      <c r="BPC91" s="184"/>
      <c r="BPD91" s="184"/>
      <c r="BPE91" s="184"/>
      <c r="BPF91" s="184"/>
      <c r="BPG91" s="184"/>
      <c r="BPH91" s="184"/>
      <c r="BPI91" s="184"/>
      <c r="BPJ91" s="184"/>
      <c r="BPK91" s="184"/>
      <c r="BPL91" s="184"/>
      <c r="BPM91" s="184"/>
      <c r="BPN91" s="184"/>
      <c r="BPO91" s="184"/>
      <c r="BPP91" s="184"/>
      <c r="BPQ91" s="184"/>
      <c r="BPR91" s="184"/>
      <c r="BPS91" s="184"/>
      <c r="BPT91" s="184"/>
      <c r="BPU91" s="184"/>
      <c r="BPV91" s="184"/>
      <c r="BPW91" s="184"/>
      <c r="BPX91" s="184"/>
      <c r="BPY91" s="184"/>
      <c r="BPZ91" s="184"/>
      <c r="BQA91" s="184"/>
      <c r="BQB91" s="184"/>
      <c r="BQC91" s="184"/>
      <c r="BQD91" s="184"/>
      <c r="BQE91" s="184"/>
      <c r="BQF91" s="184"/>
      <c r="BQG91" s="184"/>
      <c r="BQH91" s="184"/>
      <c r="BQI91" s="184"/>
      <c r="BQJ91" s="184"/>
      <c r="BQK91" s="184"/>
      <c r="BQL91" s="184"/>
      <c r="BQM91" s="184"/>
      <c r="BQN91" s="184"/>
      <c r="BQO91" s="184"/>
      <c r="BQP91" s="184"/>
      <c r="BQQ91" s="184"/>
      <c r="BQR91" s="184"/>
      <c r="BQS91" s="184"/>
      <c r="BQT91" s="184"/>
      <c r="BQU91" s="184"/>
      <c r="BQV91" s="184"/>
      <c r="BQW91" s="184"/>
      <c r="BQX91" s="184"/>
      <c r="BQY91" s="184"/>
      <c r="BQZ91" s="184"/>
      <c r="BRA91" s="184"/>
      <c r="BRB91" s="184"/>
      <c r="BRC91" s="184"/>
      <c r="BRD91" s="184"/>
      <c r="BRE91" s="184"/>
      <c r="BRF91" s="184"/>
      <c r="BRG91" s="184"/>
      <c r="BRH91" s="184"/>
      <c r="BRI91" s="184"/>
      <c r="BRJ91" s="184"/>
      <c r="BRK91" s="184"/>
      <c r="BRL91" s="184"/>
      <c r="BRM91" s="184"/>
      <c r="BRN91" s="184"/>
      <c r="BRO91" s="184"/>
      <c r="BRP91" s="184"/>
      <c r="BRQ91" s="184"/>
      <c r="BRR91" s="184"/>
      <c r="BRS91" s="184"/>
      <c r="BRT91" s="184"/>
      <c r="BRU91" s="184"/>
      <c r="BRV91" s="184"/>
      <c r="BRW91" s="184"/>
      <c r="BRX91" s="184"/>
      <c r="BRY91" s="184"/>
      <c r="BRZ91" s="184"/>
      <c r="BSA91" s="184"/>
      <c r="BSB91" s="184"/>
      <c r="BSC91" s="184"/>
      <c r="BSD91" s="184"/>
      <c r="BSE91" s="184"/>
      <c r="BSF91" s="184"/>
      <c r="BSG91" s="184"/>
      <c r="BSH91" s="184"/>
      <c r="BSI91" s="184"/>
      <c r="BSJ91" s="184"/>
      <c r="BSK91" s="184"/>
      <c r="BSL91" s="184"/>
      <c r="BSM91" s="184"/>
      <c r="BSN91" s="184"/>
      <c r="BSO91" s="184"/>
      <c r="BSP91" s="184"/>
      <c r="BSQ91" s="184"/>
      <c r="BSR91" s="184"/>
      <c r="BSS91" s="184"/>
      <c r="BST91" s="184"/>
      <c r="BSU91" s="184"/>
      <c r="BSV91" s="184"/>
      <c r="BSW91" s="184"/>
      <c r="BSX91" s="184"/>
      <c r="BSY91" s="184"/>
      <c r="BSZ91" s="184"/>
      <c r="BTA91" s="184"/>
      <c r="BTB91" s="184"/>
      <c r="BTC91" s="184"/>
      <c r="BTD91" s="184"/>
      <c r="BTE91" s="184"/>
      <c r="BTF91" s="184"/>
      <c r="BTG91" s="184"/>
      <c r="BTH91" s="184"/>
      <c r="BTI91" s="184"/>
      <c r="BTJ91" s="184"/>
      <c r="BTK91" s="184"/>
      <c r="BTL91" s="184"/>
      <c r="BTM91" s="184"/>
      <c r="BTN91" s="184"/>
      <c r="BTO91" s="184"/>
      <c r="BTP91" s="184"/>
      <c r="BTQ91" s="184"/>
      <c r="BTR91" s="184"/>
      <c r="BTS91" s="184"/>
      <c r="BTT91" s="184"/>
      <c r="BTU91" s="184"/>
      <c r="BTV91" s="184"/>
      <c r="BTW91" s="184"/>
      <c r="BTX91" s="184"/>
      <c r="BTY91" s="184"/>
      <c r="BTZ91" s="184"/>
      <c r="BUA91" s="184"/>
      <c r="BUB91" s="184"/>
      <c r="BUC91" s="184"/>
      <c r="BUD91" s="184"/>
      <c r="BUE91" s="184"/>
      <c r="BUF91" s="184"/>
      <c r="BUG91" s="184"/>
      <c r="BUH91" s="184"/>
      <c r="BUI91" s="184"/>
      <c r="BUJ91" s="184"/>
      <c r="BUK91" s="184"/>
      <c r="BUL91" s="184"/>
      <c r="BUM91" s="184"/>
      <c r="BUN91" s="184"/>
      <c r="BUO91" s="184"/>
      <c r="BUP91" s="184"/>
      <c r="BUQ91" s="184"/>
      <c r="BUR91" s="184"/>
      <c r="BUS91" s="184"/>
      <c r="BUT91" s="184"/>
      <c r="BUU91" s="184"/>
      <c r="BUV91" s="184"/>
      <c r="BUW91" s="184"/>
      <c r="BUX91" s="184"/>
      <c r="BUY91" s="184"/>
      <c r="BUZ91" s="184"/>
      <c r="BVA91" s="184"/>
      <c r="BVB91" s="184"/>
      <c r="BVC91" s="184"/>
      <c r="BVD91" s="184"/>
      <c r="BVE91" s="184"/>
      <c r="BVF91" s="184"/>
      <c r="BVG91" s="184"/>
      <c r="BVH91" s="184"/>
      <c r="BVI91" s="184"/>
      <c r="BVJ91" s="184"/>
      <c r="BVK91" s="184"/>
      <c r="BVL91" s="184"/>
      <c r="BVM91" s="184"/>
      <c r="BVN91" s="184"/>
      <c r="BVO91" s="184"/>
      <c r="BVP91" s="184"/>
      <c r="BVQ91" s="184"/>
      <c r="BVR91" s="184"/>
      <c r="BVS91" s="184"/>
      <c r="BVT91" s="184"/>
      <c r="BVU91" s="184"/>
      <c r="BVV91" s="184"/>
      <c r="BVW91" s="184"/>
      <c r="BVX91" s="184"/>
      <c r="BVY91" s="184"/>
      <c r="BVZ91" s="184"/>
      <c r="BWA91" s="184"/>
      <c r="BWB91" s="184"/>
      <c r="BWC91" s="184"/>
      <c r="BWD91" s="184"/>
      <c r="BWE91" s="184"/>
      <c r="BWF91" s="184"/>
      <c r="BWG91" s="184"/>
      <c r="BWH91" s="184"/>
      <c r="BWI91" s="184"/>
      <c r="BWJ91" s="184"/>
      <c r="BWK91" s="184"/>
      <c r="BWL91" s="184"/>
      <c r="BWM91" s="184"/>
      <c r="BWN91" s="184"/>
      <c r="BWO91" s="184"/>
      <c r="BWP91" s="184"/>
      <c r="BWQ91" s="184"/>
      <c r="BWR91" s="184"/>
      <c r="BWS91" s="184"/>
      <c r="BWT91" s="184"/>
      <c r="BWU91" s="184"/>
      <c r="BWV91" s="184"/>
      <c r="BWW91" s="184"/>
      <c r="BWX91" s="184"/>
      <c r="BWY91" s="184"/>
      <c r="BWZ91" s="184"/>
      <c r="BXA91" s="184"/>
      <c r="BXB91" s="184"/>
      <c r="BXC91" s="184"/>
      <c r="BXD91" s="184"/>
      <c r="BXE91" s="184"/>
      <c r="BXF91" s="184"/>
      <c r="BXG91" s="184"/>
      <c r="BXH91" s="184"/>
      <c r="BXI91" s="184"/>
      <c r="BXJ91" s="184"/>
      <c r="BXK91" s="184"/>
      <c r="BXL91" s="184"/>
      <c r="BXM91" s="184"/>
      <c r="BXN91" s="184"/>
      <c r="BXO91" s="184"/>
      <c r="BXP91" s="184"/>
      <c r="BXQ91" s="184"/>
      <c r="BXR91" s="184"/>
      <c r="BXS91" s="184"/>
      <c r="BXT91" s="184"/>
      <c r="BXU91" s="184"/>
      <c r="BXV91" s="184"/>
      <c r="BXW91" s="184"/>
      <c r="BXX91" s="184"/>
      <c r="BXY91" s="184"/>
      <c r="BXZ91" s="184"/>
      <c r="BYA91" s="184"/>
      <c r="BYB91" s="184"/>
      <c r="BYC91" s="184"/>
      <c r="BYD91" s="184"/>
      <c r="BYE91" s="184"/>
      <c r="BYF91" s="184"/>
      <c r="BYG91" s="184"/>
      <c r="BYH91" s="184"/>
      <c r="BYI91" s="184"/>
      <c r="BYJ91" s="184"/>
      <c r="BYK91" s="184"/>
      <c r="BYL91" s="184"/>
      <c r="BYM91" s="184"/>
      <c r="BYN91" s="184"/>
      <c r="BYO91" s="184"/>
      <c r="BYP91" s="184"/>
      <c r="BYQ91" s="184"/>
      <c r="BYR91" s="184"/>
      <c r="BYS91" s="184"/>
      <c r="BYT91" s="184"/>
      <c r="BYU91" s="184"/>
      <c r="BYV91" s="184"/>
      <c r="BYW91" s="184"/>
      <c r="BYX91" s="184"/>
      <c r="BYY91" s="184"/>
      <c r="BYZ91" s="184"/>
      <c r="BZA91" s="184"/>
      <c r="BZB91" s="184"/>
      <c r="BZC91" s="184"/>
      <c r="BZD91" s="184"/>
      <c r="BZE91" s="184"/>
      <c r="BZF91" s="184"/>
      <c r="BZG91" s="184"/>
      <c r="BZH91" s="184"/>
      <c r="BZI91" s="184"/>
      <c r="BZJ91" s="184"/>
      <c r="BZK91" s="184"/>
      <c r="BZL91" s="184"/>
      <c r="BZM91" s="184"/>
      <c r="BZN91" s="184"/>
      <c r="BZO91" s="184"/>
      <c r="BZP91" s="184"/>
      <c r="BZQ91" s="184"/>
      <c r="BZR91" s="184"/>
      <c r="BZS91" s="184"/>
      <c r="BZT91" s="184"/>
      <c r="BZU91" s="184"/>
      <c r="BZV91" s="184"/>
      <c r="BZW91" s="184"/>
      <c r="BZX91" s="184"/>
      <c r="BZY91" s="184"/>
      <c r="BZZ91" s="184"/>
      <c r="CAA91" s="184"/>
      <c r="CAB91" s="184"/>
      <c r="CAC91" s="184"/>
      <c r="CAD91" s="184"/>
      <c r="CAE91" s="184"/>
      <c r="CAF91" s="184"/>
      <c r="CAG91" s="184"/>
      <c r="CAH91" s="184"/>
      <c r="CAI91" s="184"/>
      <c r="CAJ91" s="184"/>
      <c r="CAK91" s="184"/>
      <c r="CAL91" s="184"/>
      <c r="CAM91" s="184"/>
      <c r="CAN91" s="184"/>
      <c r="CAO91" s="184"/>
      <c r="CAP91" s="184"/>
      <c r="CAQ91" s="184"/>
      <c r="CAR91" s="184"/>
      <c r="CAS91" s="184"/>
      <c r="CAT91" s="184"/>
      <c r="CAU91" s="184"/>
      <c r="CAV91" s="184"/>
      <c r="CAW91" s="184"/>
      <c r="CAX91" s="184"/>
      <c r="CAY91" s="184"/>
      <c r="CAZ91" s="184"/>
      <c r="CBA91" s="184"/>
      <c r="CBB91" s="184"/>
      <c r="CBC91" s="184"/>
      <c r="CBD91" s="184"/>
      <c r="CBE91" s="184"/>
      <c r="CBF91" s="184"/>
      <c r="CBG91" s="184"/>
      <c r="CBH91" s="184"/>
      <c r="CBI91" s="184"/>
      <c r="CBJ91" s="184"/>
      <c r="CBK91" s="184"/>
      <c r="CBL91" s="184"/>
      <c r="CBM91" s="184"/>
      <c r="CBN91" s="184"/>
      <c r="CBO91" s="184"/>
      <c r="CBP91" s="184"/>
      <c r="CBQ91" s="184"/>
      <c r="CBR91" s="184"/>
      <c r="CBS91" s="184"/>
      <c r="CBT91" s="184"/>
      <c r="CBU91" s="184"/>
      <c r="CBV91" s="184"/>
      <c r="CBW91" s="184"/>
      <c r="CBX91" s="184"/>
      <c r="CBY91" s="184"/>
      <c r="CBZ91" s="184"/>
      <c r="CCA91" s="184"/>
      <c r="CCB91" s="184"/>
      <c r="CCC91" s="184"/>
      <c r="CCD91" s="184"/>
      <c r="CCE91" s="184"/>
      <c r="CCF91" s="184"/>
      <c r="CCG91" s="184"/>
      <c r="CCH91" s="184"/>
      <c r="CCI91" s="184"/>
      <c r="CCJ91" s="184"/>
      <c r="CCK91" s="184"/>
      <c r="CCL91" s="184"/>
      <c r="CCM91" s="184"/>
      <c r="CCN91" s="184"/>
      <c r="CCO91" s="184"/>
      <c r="CCP91" s="184"/>
      <c r="CCQ91" s="184"/>
      <c r="CCR91" s="184"/>
      <c r="CCS91" s="184"/>
      <c r="CCT91" s="184"/>
      <c r="CCU91" s="184"/>
      <c r="CCV91" s="184"/>
      <c r="CCW91" s="184"/>
      <c r="CCX91" s="184"/>
      <c r="CCY91" s="184"/>
      <c r="CCZ91" s="184"/>
      <c r="CDA91" s="184"/>
      <c r="CDB91" s="184"/>
      <c r="CDC91" s="184"/>
      <c r="CDD91" s="184"/>
      <c r="CDE91" s="184"/>
      <c r="CDF91" s="184"/>
      <c r="CDG91" s="184"/>
      <c r="CDH91" s="184"/>
      <c r="CDI91" s="184"/>
      <c r="CDJ91" s="184"/>
      <c r="CDK91" s="184"/>
      <c r="CDL91" s="184"/>
      <c r="CDM91" s="184"/>
      <c r="CDN91" s="184"/>
      <c r="CDO91" s="184"/>
      <c r="CDP91" s="184"/>
      <c r="CDQ91" s="184"/>
      <c r="CDR91" s="184"/>
      <c r="CDS91" s="184"/>
      <c r="CDT91" s="184"/>
      <c r="CDU91" s="184"/>
      <c r="CDV91" s="184"/>
      <c r="CDW91" s="184"/>
      <c r="CDX91" s="184"/>
      <c r="CDY91" s="184"/>
      <c r="CDZ91" s="184"/>
      <c r="CEA91" s="184"/>
      <c r="CEB91" s="184"/>
      <c r="CEC91" s="184"/>
      <c r="CED91" s="184"/>
      <c r="CEE91" s="184"/>
      <c r="CEF91" s="184"/>
      <c r="CEG91" s="184"/>
      <c r="CEH91" s="184"/>
      <c r="CEI91" s="184"/>
      <c r="CEJ91" s="184"/>
      <c r="CEK91" s="184"/>
      <c r="CEL91" s="184"/>
      <c r="CEM91" s="184"/>
      <c r="CEN91" s="184"/>
      <c r="CEO91" s="184"/>
      <c r="CEP91" s="184"/>
      <c r="CEQ91" s="184"/>
      <c r="CER91" s="184"/>
      <c r="CES91" s="184"/>
      <c r="CET91" s="184"/>
      <c r="CEU91" s="184"/>
      <c r="CEV91" s="184"/>
      <c r="CEW91" s="184"/>
      <c r="CEX91" s="184"/>
      <c r="CEY91" s="184"/>
      <c r="CEZ91" s="184"/>
      <c r="CFA91" s="184"/>
      <c r="CFB91" s="184"/>
      <c r="CFC91" s="184"/>
      <c r="CFD91" s="184"/>
      <c r="CFE91" s="184"/>
      <c r="CFF91" s="184"/>
      <c r="CFG91" s="184"/>
      <c r="CFH91" s="184"/>
      <c r="CFI91" s="184"/>
      <c r="CFJ91" s="184"/>
      <c r="CFK91" s="184"/>
      <c r="CFL91" s="184"/>
      <c r="CFM91" s="184"/>
      <c r="CFN91" s="184"/>
      <c r="CFO91" s="184"/>
      <c r="CFP91" s="184"/>
      <c r="CFQ91" s="184"/>
      <c r="CFR91" s="184"/>
      <c r="CFS91" s="184"/>
      <c r="CFT91" s="184"/>
      <c r="CFU91" s="184"/>
      <c r="CFV91" s="184"/>
      <c r="CFW91" s="184"/>
      <c r="CFX91" s="184"/>
      <c r="CFY91" s="184"/>
      <c r="CFZ91" s="184"/>
      <c r="CGA91" s="184"/>
      <c r="CGB91" s="184"/>
      <c r="CGC91" s="184"/>
      <c r="CGD91" s="184"/>
      <c r="CGE91" s="184"/>
      <c r="CGF91" s="184"/>
      <c r="CGG91" s="184"/>
      <c r="CGH91" s="184"/>
      <c r="CGI91" s="184"/>
      <c r="CGJ91" s="184"/>
      <c r="CGK91" s="184"/>
      <c r="CGL91" s="184"/>
      <c r="CGM91" s="184"/>
      <c r="CGN91" s="184"/>
      <c r="CGO91" s="184"/>
      <c r="CGP91" s="184"/>
      <c r="CGQ91" s="184"/>
      <c r="CGR91" s="184"/>
      <c r="CGS91" s="184"/>
      <c r="CGT91" s="184"/>
      <c r="CGU91" s="184"/>
      <c r="CGV91" s="184"/>
      <c r="CGW91" s="184"/>
      <c r="CGX91" s="184"/>
      <c r="CGY91" s="184"/>
      <c r="CGZ91" s="184"/>
      <c r="CHA91" s="184"/>
      <c r="CHB91" s="184"/>
      <c r="CHC91" s="184"/>
      <c r="CHD91" s="184"/>
      <c r="CHE91" s="184"/>
      <c r="CHF91" s="184"/>
      <c r="CHG91" s="184"/>
      <c r="CHH91" s="184"/>
      <c r="CHI91" s="184"/>
      <c r="CHJ91" s="184"/>
      <c r="CHK91" s="184"/>
      <c r="CHL91" s="184"/>
      <c r="CHM91" s="184"/>
      <c r="CHN91" s="184"/>
      <c r="CHO91" s="184"/>
      <c r="CHP91" s="184"/>
      <c r="CHQ91" s="184"/>
      <c r="CHR91" s="184"/>
      <c r="CHS91" s="184"/>
      <c r="CHT91" s="184"/>
      <c r="CHU91" s="184"/>
      <c r="CHV91" s="184"/>
      <c r="CHW91" s="184"/>
      <c r="CHX91" s="184"/>
      <c r="CHY91" s="184"/>
      <c r="CHZ91" s="184"/>
      <c r="CIA91" s="184"/>
      <c r="CIB91" s="184"/>
      <c r="CIC91" s="184"/>
      <c r="CID91" s="184"/>
      <c r="CIE91" s="184"/>
      <c r="CIF91" s="184"/>
      <c r="CIG91" s="184"/>
      <c r="CIH91" s="184"/>
      <c r="CII91" s="184"/>
      <c r="CIJ91" s="184"/>
      <c r="CIK91" s="184"/>
      <c r="CIL91" s="184"/>
      <c r="CIM91" s="184"/>
      <c r="CIN91" s="184"/>
      <c r="CIO91" s="184"/>
      <c r="CIP91" s="184"/>
      <c r="CIQ91" s="184"/>
      <c r="CIR91" s="184"/>
      <c r="CIS91" s="184"/>
      <c r="CIT91" s="184"/>
      <c r="CIU91" s="184"/>
      <c r="CIV91" s="184"/>
      <c r="CIW91" s="184"/>
      <c r="CIX91" s="184"/>
      <c r="CIY91" s="184"/>
      <c r="CIZ91" s="184"/>
      <c r="CJA91" s="184"/>
      <c r="CJB91" s="184"/>
      <c r="CJC91" s="184"/>
      <c r="CJD91" s="184"/>
      <c r="CJE91" s="184"/>
      <c r="CJF91" s="184"/>
      <c r="CJG91" s="184"/>
      <c r="CJH91" s="184"/>
      <c r="CJI91" s="184"/>
      <c r="CJJ91" s="184"/>
      <c r="CJK91" s="184"/>
      <c r="CJL91" s="184"/>
      <c r="CJM91" s="184"/>
      <c r="CJN91" s="184"/>
      <c r="CJO91" s="184"/>
      <c r="CJP91" s="184"/>
      <c r="CJQ91" s="184"/>
      <c r="CJR91" s="184"/>
      <c r="CJS91" s="184"/>
      <c r="CJT91" s="184"/>
      <c r="CJU91" s="184"/>
      <c r="CJV91" s="184"/>
      <c r="CJW91" s="184"/>
      <c r="CJX91" s="184"/>
      <c r="CJY91" s="184"/>
      <c r="CJZ91" s="184"/>
      <c r="CKA91" s="184"/>
      <c r="CKB91" s="184"/>
      <c r="CKC91" s="184"/>
      <c r="CKD91" s="184"/>
      <c r="CKE91" s="184"/>
      <c r="CKF91" s="184"/>
      <c r="CKG91" s="184"/>
      <c r="CKH91" s="184"/>
      <c r="CKI91" s="184"/>
      <c r="CKJ91" s="184"/>
      <c r="CKK91" s="184"/>
      <c r="CKL91" s="184"/>
      <c r="CKM91" s="184"/>
      <c r="CKN91" s="184"/>
      <c r="CKO91" s="184"/>
      <c r="CKP91" s="184"/>
      <c r="CKQ91" s="184"/>
      <c r="CKR91" s="184"/>
      <c r="CKS91" s="184"/>
      <c r="CKT91" s="184"/>
      <c r="CKU91" s="184"/>
      <c r="CKV91" s="184"/>
      <c r="CKW91" s="184"/>
      <c r="CKX91" s="184"/>
      <c r="CKY91" s="184"/>
      <c r="CKZ91" s="184"/>
      <c r="CLA91" s="184"/>
      <c r="CLB91" s="184"/>
      <c r="CLC91" s="184"/>
      <c r="CLD91" s="184"/>
      <c r="CLE91" s="184"/>
      <c r="CLF91" s="184"/>
      <c r="CLG91" s="184"/>
      <c r="CLH91" s="184"/>
      <c r="CLI91" s="184"/>
      <c r="CLJ91" s="184"/>
      <c r="CLK91" s="184"/>
      <c r="CLL91" s="184"/>
      <c r="CLM91" s="184"/>
      <c r="CLN91" s="184"/>
      <c r="CLO91" s="184"/>
      <c r="CLP91" s="184"/>
      <c r="CLQ91" s="184"/>
      <c r="CLR91" s="184"/>
      <c r="CLS91" s="184"/>
      <c r="CLT91" s="184"/>
      <c r="CLU91" s="184"/>
      <c r="CLV91" s="184"/>
      <c r="CLW91" s="184"/>
      <c r="CLX91" s="184"/>
      <c r="CLY91" s="184"/>
      <c r="CLZ91" s="184"/>
      <c r="CMA91" s="184"/>
      <c r="CMB91" s="184"/>
      <c r="CMC91" s="184"/>
      <c r="CMD91" s="184"/>
      <c r="CME91" s="184"/>
      <c r="CMF91" s="184"/>
      <c r="CMG91" s="184"/>
      <c r="CMH91" s="184"/>
      <c r="CMI91" s="184"/>
      <c r="CMJ91" s="184"/>
      <c r="CMK91" s="184"/>
      <c r="CML91" s="184"/>
      <c r="CMM91" s="184"/>
      <c r="CMN91" s="184"/>
      <c r="CMO91" s="184"/>
      <c r="CMP91" s="184"/>
      <c r="CMQ91" s="184"/>
      <c r="CMR91" s="184"/>
      <c r="CMS91" s="184"/>
      <c r="CMT91" s="184"/>
      <c r="CMU91" s="184"/>
      <c r="CMV91" s="184"/>
      <c r="CMW91" s="184"/>
      <c r="CMX91" s="184"/>
      <c r="CMY91" s="184"/>
      <c r="CMZ91" s="184"/>
      <c r="CNA91" s="184"/>
      <c r="CNB91" s="184"/>
      <c r="CNC91" s="184"/>
      <c r="CND91" s="184"/>
      <c r="CNE91" s="184"/>
      <c r="CNF91" s="184"/>
      <c r="CNG91" s="184"/>
      <c r="CNH91" s="184"/>
      <c r="CNI91" s="184"/>
      <c r="CNJ91" s="184"/>
      <c r="CNK91" s="184"/>
      <c r="CNL91" s="184"/>
      <c r="CNM91" s="184"/>
      <c r="CNN91" s="184"/>
      <c r="CNO91" s="184"/>
      <c r="CNP91" s="184"/>
      <c r="CNQ91" s="184"/>
      <c r="CNR91" s="184"/>
      <c r="CNS91" s="184"/>
      <c r="CNT91" s="184"/>
      <c r="CNU91" s="184"/>
      <c r="CNV91" s="184"/>
      <c r="CNW91" s="184"/>
      <c r="CNX91" s="184"/>
      <c r="CNY91" s="184"/>
      <c r="CNZ91" s="184"/>
      <c r="COA91" s="184"/>
      <c r="COB91" s="184"/>
      <c r="COC91" s="184"/>
      <c r="COD91" s="184"/>
      <c r="COE91" s="184"/>
      <c r="COF91" s="184"/>
      <c r="COG91" s="184"/>
      <c r="COH91" s="184"/>
      <c r="COI91" s="184"/>
      <c r="COJ91" s="184"/>
      <c r="COK91" s="184"/>
      <c r="COL91" s="184"/>
      <c r="COM91" s="184"/>
      <c r="CON91" s="184"/>
      <c r="COO91" s="184"/>
      <c r="COP91" s="184"/>
      <c r="COQ91" s="184"/>
      <c r="COR91" s="184"/>
      <c r="COS91" s="184"/>
      <c r="COT91" s="184"/>
      <c r="COU91" s="184"/>
      <c r="COV91" s="184"/>
      <c r="COW91" s="184"/>
      <c r="COX91" s="184"/>
      <c r="COY91" s="184"/>
      <c r="COZ91" s="184"/>
      <c r="CPA91" s="184"/>
      <c r="CPB91" s="184"/>
      <c r="CPC91" s="184"/>
      <c r="CPD91" s="184"/>
      <c r="CPE91" s="184"/>
      <c r="CPF91" s="184"/>
      <c r="CPG91" s="184"/>
      <c r="CPH91" s="184"/>
      <c r="CPI91" s="184"/>
      <c r="CPJ91" s="184"/>
      <c r="CPK91" s="184"/>
      <c r="CPL91" s="184"/>
      <c r="CPM91" s="184"/>
      <c r="CPN91" s="184"/>
      <c r="CPO91" s="184"/>
      <c r="CPP91" s="184"/>
      <c r="CPQ91" s="184"/>
      <c r="CPR91" s="184"/>
      <c r="CPS91" s="184"/>
      <c r="CPT91" s="184"/>
      <c r="CPU91" s="184"/>
      <c r="CPV91" s="184"/>
      <c r="CPW91" s="184"/>
      <c r="CPX91" s="184"/>
      <c r="CPY91" s="184"/>
      <c r="CPZ91" s="184"/>
      <c r="CQA91" s="184"/>
      <c r="CQB91" s="184"/>
      <c r="CQC91" s="184"/>
      <c r="CQD91" s="184"/>
      <c r="CQE91" s="184"/>
      <c r="CQF91" s="184"/>
      <c r="CQG91" s="184"/>
      <c r="CQH91" s="184"/>
      <c r="CQI91" s="184"/>
      <c r="CQJ91" s="184"/>
      <c r="CQK91" s="184"/>
      <c r="CQL91" s="184"/>
      <c r="CQM91" s="184"/>
      <c r="CQN91" s="184"/>
      <c r="CQO91" s="184"/>
      <c r="CQP91" s="184"/>
      <c r="CQQ91" s="184"/>
      <c r="CQR91" s="184"/>
      <c r="CQS91" s="184"/>
      <c r="CQT91" s="184"/>
      <c r="CQU91" s="184"/>
      <c r="CQV91" s="184"/>
      <c r="CQW91" s="184"/>
      <c r="CQX91" s="184"/>
      <c r="CQY91" s="184"/>
      <c r="CQZ91" s="184"/>
      <c r="CRA91" s="184"/>
      <c r="CRB91" s="184"/>
      <c r="CRC91" s="184"/>
      <c r="CRD91" s="184"/>
      <c r="CRE91" s="184"/>
      <c r="CRF91" s="184"/>
      <c r="CRG91" s="184"/>
      <c r="CRH91" s="184"/>
      <c r="CRI91" s="184"/>
      <c r="CRJ91" s="184"/>
      <c r="CRK91" s="184"/>
      <c r="CRL91" s="184"/>
      <c r="CRM91" s="184"/>
      <c r="CRN91" s="184"/>
      <c r="CRO91" s="184"/>
      <c r="CRP91" s="184"/>
      <c r="CRQ91" s="184"/>
      <c r="CRR91" s="184"/>
      <c r="CRS91" s="184"/>
      <c r="CRT91" s="184"/>
      <c r="CRU91" s="184"/>
      <c r="CRV91" s="184"/>
      <c r="CRW91" s="184"/>
      <c r="CRX91" s="184"/>
      <c r="CRY91" s="184"/>
      <c r="CRZ91" s="184"/>
      <c r="CSA91" s="184"/>
      <c r="CSB91" s="184"/>
      <c r="CSC91" s="184"/>
      <c r="CSD91" s="184"/>
      <c r="CSE91" s="184"/>
      <c r="CSF91" s="184"/>
      <c r="CSG91" s="184"/>
      <c r="CSH91" s="184"/>
      <c r="CSI91" s="184"/>
      <c r="CSJ91" s="184"/>
      <c r="CSK91" s="184"/>
      <c r="CSL91" s="184"/>
      <c r="CSM91" s="184"/>
      <c r="CSN91" s="184"/>
      <c r="CSO91" s="184"/>
      <c r="CSP91" s="184"/>
      <c r="CSQ91" s="184"/>
      <c r="CSR91" s="184"/>
      <c r="CSS91" s="184"/>
      <c r="CST91" s="184"/>
      <c r="CSU91" s="184"/>
      <c r="CSV91" s="184"/>
      <c r="CSW91" s="184"/>
      <c r="CSX91" s="184"/>
      <c r="CSY91" s="184"/>
      <c r="CSZ91" s="184"/>
      <c r="CTA91" s="184"/>
      <c r="CTB91" s="184"/>
      <c r="CTC91" s="184"/>
      <c r="CTD91" s="184"/>
      <c r="CTE91" s="184"/>
      <c r="CTF91" s="184"/>
      <c r="CTG91" s="184"/>
      <c r="CTH91" s="184"/>
      <c r="CTI91" s="184"/>
      <c r="CTJ91" s="184"/>
      <c r="CTK91" s="184"/>
      <c r="CTL91" s="184"/>
      <c r="CTM91" s="184"/>
      <c r="CTN91" s="184"/>
      <c r="CTO91" s="184"/>
      <c r="CTP91" s="184"/>
      <c r="CTQ91" s="184"/>
      <c r="CTR91" s="184"/>
      <c r="CTS91" s="184"/>
      <c r="CTT91" s="184"/>
      <c r="CTU91" s="184"/>
      <c r="CTV91" s="184"/>
      <c r="CTW91" s="184"/>
      <c r="CTX91" s="184"/>
      <c r="CTY91" s="184"/>
      <c r="CTZ91" s="184"/>
      <c r="CUA91" s="184"/>
      <c r="CUB91" s="184"/>
      <c r="CUC91" s="184"/>
      <c r="CUD91" s="184"/>
      <c r="CUE91" s="184"/>
      <c r="CUF91" s="184"/>
      <c r="CUG91" s="184"/>
      <c r="CUH91" s="184"/>
      <c r="CUI91" s="184"/>
      <c r="CUJ91" s="184"/>
      <c r="CUK91" s="184"/>
      <c r="CUL91" s="184"/>
      <c r="CUM91" s="184"/>
      <c r="CUN91" s="184"/>
      <c r="CUO91" s="184"/>
      <c r="CUP91" s="184"/>
      <c r="CUQ91" s="184"/>
      <c r="CUR91" s="184"/>
      <c r="CUS91" s="184"/>
      <c r="CUT91" s="184"/>
      <c r="CUU91" s="184"/>
      <c r="CUV91" s="184"/>
      <c r="CUW91" s="184"/>
      <c r="CUX91" s="184"/>
      <c r="CUY91" s="184"/>
      <c r="CUZ91" s="184"/>
      <c r="CVA91" s="184"/>
      <c r="CVB91" s="184"/>
      <c r="CVC91" s="184"/>
      <c r="CVD91" s="184"/>
      <c r="CVE91" s="184"/>
      <c r="CVF91" s="184"/>
      <c r="CVG91" s="184"/>
      <c r="CVH91" s="184"/>
      <c r="CVI91" s="184"/>
      <c r="CVJ91" s="184"/>
      <c r="CVK91" s="184"/>
      <c r="CVL91" s="184"/>
      <c r="CVM91" s="184"/>
      <c r="CVN91" s="184"/>
      <c r="CVO91" s="184"/>
      <c r="CVP91" s="184"/>
      <c r="CVQ91" s="184"/>
      <c r="CVR91" s="184"/>
      <c r="CVS91" s="184"/>
      <c r="CVT91" s="184"/>
      <c r="CVU91" s="184"/>
      <c r="CVV91" s="184"/>
      <c r="CVW91" s="184"/>
      <c r="CVX91" s="184"/>
      <c r="CVY91" s="184"/>
      <c r="CVZ91" s="184"/>
      <c r="CWA91" s="184"/>
      <c r="CWB91" s="184"/>
      <c r="CWC91" s="184"/>
      <c r="CWD91" s="184"/>
      <c r="CWE91" s="184"/>
      <c r="CWF91" s="184"/>
      <c r="CWG91" s="184"/>
      <c r="CWH91" s="184"/>
      <c r="CWI91" s="184"/>
      <c r="CWJ91" s="184"/>
      <c r="CWK91" s="184"/>
      <c r="CWL91" s="184"/>
      <c r="CWM91" s="184"/>
      <c r="CWN91" s="184"/>
      <c r="CWO91" s="184"/>
      <c r="CWP91" s="184"/>
      <c r="CWQ91" s="184"/>
      <c r="CWR91" s="184"/>
      <c r="CWS91" s="184"/>
      <c r="CWT91" s="184"/>
      <c r="CWU91" s="184"/>
      <c r="CWV91" s="184"/>
      <c r="CWW91" s="184"/>
      <c r="CWX91" s="184"/>
      <c r="CWY91" s="184"/>
      <c r="CWZ91" s="184"/>
      <c r="CXA91" s="184"/>
      <c r="CXB91" s="184"/>
      <c r="CXC91" s="184"/>
      <c r="CXD91" s="184"/>
      <c r="CXE91" s="184"/>
      <c r="CXF91" s="184"/>
      <c r="CXG91" s="184"/>
      <c r="CXH91" s="184"/>
      <c r="CXI91" s="184"/>
      <c r="CXJ91" s="184"/>
      <c r="CXK91" s="184"/>
      <c r="CXL91" s="184"/>
      <c r="CXM91" s="184"/>
      <c r="CXN91" s="184"/>
      <c r="CXO91" s="184"/>
      <c r="CXP91" s="184"/>
      <c r="CXQ91" s="184"/>
      <c r="CXR91" s="184"/>
      <c r="CXS91" s="184"/>
      <c r="CXT91" s="184"/>
      <c r="CXU91" s="184"/>
      <c r="CXV91" s="184"/>
      <c r="CXW91" s="184"/>
      <c r="CXX91" s="184"/>
      <c r="CXY91" s="184"/>
      <c r="CXZ91" s="184"/>
      <c r="CYA91" s="184"/>
      <c r="CYB91" s="184"/>
      <c r="CYC91" s="184"/>
      <c r="CYD91" s="184"/>
      <c r="CYE91" s="184"/>
      <c r="CYF91" s="184"/>
      <c r="CYG91" s="184"/>
      <c r="CYH91" s="184"/>
      <c r="CYI91" s="184"/>
      <c r="CYJ91" s="184"/>
      <c r="CYK91" s="184"/>
      <c r="CYL91" s="184"/>
      <c r="CYM91" s="184"/>
      <c r="CYN91" s="184"/>
      <c r="CYO91" s="184"/>
      <c r="CYP91" s="184"/>
      <c r="CYQ91" s="184"/>
      <c r="CYR91" s="184"/>
      <c r="CYS91" s="184"/>
      <c r="CYT91" s="184"/>
      <c r="CYU91" s="184"/>
      <c r="CYV91" s="184"/>
      <c r="CYW91" s="184"/>
      <c r="CYX91" s="184"/>
      <c r="CYY91" s="184"/>
      <c r="CYZ91" s="184"/>
      <c r="CZA91" s="184"/>
      <c r="CZB91" s="184"/>
      <c r="CZC91" s="184"/>
      <c r="CZD91" s="184"/>
      <c r="CZE91" s="184"/>
      <c r="CZF91" s="184"/>
      <c r="CZG91" s="184"/>
      <c r="CZH91" s="184"/>
      <c r="CZI91" s="184"/>
      <c r="CZJ91" s="184"/>
      <c r="CZK91" s="184"/>
      <c r="CZL91" s="184"/>
      <c r="CZM91" s="184"/>
      <c r="CZN91" s="184"/>
      <c r="CZO91" s="184"/>
      <c r="CZP91" s="184"/>
      <c r="CZQ91" s="184"/>
      <c r="CZR91" s="184"/>
      <c r="CZS91" s="184"/>
      <c r="CZT91" s="184"/>
      <c r="CZU91" s="184"/>
      <c r="CZV91" s="184"/>
      <c r="CZW91" s="184"/>
      <c r="CZX91" s="184"/>
      <c r="CZY91" s="184"/>
      <c r="CZZ91" s="184"/>
      <c r="DAA91" s="184"/>
      <c r="DAB91" s="184"/>
      <c r="DAC91" s="184"/>
      <c r="DAD91" s="184"/>
      <c r="DAE91" s="184"/>
      <c r="DAF91" s="184"/>
      <c r="DAG91" s="184"/>
      <c r="DAH91" s="184"/>
      <c r="DAI91" s="184"/>
      <c r="DAJ91" s="184"/>
      <c r="DAK91" s="184"/>
      <c r="DAL91" s="184"/>
      <c r="DAM91" s="184"/>
      <c r="DAN91" s="184"/>
      <c r="DAO91" s="184"/>
      <c r="DAP91" s="184"/>
      <c r="DAQ91" s="184"/>
      <c r="DAR91" s="184"/>
      <c r="DAS91" s="184"/>
      <c r="DAT91" s="184"/>
      <c r="DAU91" s="184"/>
      <c r="DAV91" s="184"/>
      <c r="DAW91" s="184"/>
      <c r="DAX91" s="184"/>
      <c r="DAY91" s="184"/>
      <c r="DAZ91" s="184"/>
      <c r="DBA91" s="184"/>
      <c r="DBB91" s="184"/>
      <c r="DBC91" s="184"/>
      <c r="DBD91" s="184"/>
      <c r="DBE91" s="184"/>
      <c r="DBF91" s="184"/>
      <c r="DBG91" s="184"/>
      <c r="DBH91" s="184"/>
      <c r="DBI91" s="184"/>
      <c r="DBJ91" s="184"/>
      <c r="DBK91" s="184"/>
      <c r="DBL91" s="184"/>
      <c r="DBM91" s="184"/>
      <c r="DBN91" s="184"/>
      <c r="DBO91" s="184"/>
      <c r="DBP91" s="184"/>
      <c r="DBQ91" s="184"/>
      <c r="DBR91" s="184"/>
      <c r="DBS91" s="184"/>
      <c r="DBT91" s="184"/>
      <c r="DBU91" s="184"/>
      <c r="DBV91" s="184"/>
      <c r="DBW91" s="184"/>
      <c r="DBX91" s="184"/>
      <c r="DBY91" s="184"/>
      <c r="DBZ91" s="184"/>
      <c r="DCA91" s="184"/>
      <c r="DCB91" s="184"/>
      <c r="DCC91" s="184"/>
      <c r="DCD91" s="184"/>
      <c r="DCE91" s="184"/>
      <c r="DCF91" s="184"/>
      <c r="DCG91" s="184"/>
      <c r="DCH91" s="184"/>
      <c r="DCI91" s="184"/>
      <c r="DCJ91" s="184"/>
      <c r="DCK91" s="184"/>
      <c r="DCL91" s="184"/>
      <c r="DCM91" s="184"/>
      <c r="DCN91" s="184"/>
      <c r="DCO91" s="184"/>
      <c r="DCP91" s="184"/>
      <c r="DCQ91" s="184"/>
      <c r="DCR91" s="184"/>
      <c r="DCS91" s="184"/>
      <c r="DCT91" s="184"/>
      <c r="DCU91" s="184"/>
      <c r="DCV91" s="184"/>
      <c r="DCW91" s="184"/>
      <c r="DCX91" s="184"/>
      <c r="DCY91" s="184"/>
      <c r="DCZ91" s="184"/>
      <c r="DDA91" s="184"/>
      <c r="DDB91" s="184"/>
      <c r="DDC91" s="184"/>
      <c r="DDD91" s="184"/>
      <c r="DDE91" s="184"/>
      <c r="DDF91" s="184"/>
      <c r="DDG91" s="184"/>
      <c r="DDH91" s="184"/>
      <c r="DDI91" s="184"/>
      <c r="DDJ91" s="184"/>
      <c r="DDK91" s="184"/>
      <c r="DDL91" s="184"/>
      <c r="DDM91" s="184"/>
      <c r="DDN91" s="184"/>
      <c r="DDO91" s="184"/>
      <c r="DDP91" s="184"/>
      <c r="DDQ91" s="184"/>
      <c r="DDR91" s="184"/>
      <c r="DDS91" s="184"/>
      <c r="DDT91" s="184"/>
      <c r="DDU91" s="184"/>
      <c r="DDV91" s="184"/>
      <c r="DDW91" s="184"/>
      <c r="DDX91" s="184"/>
      <c r="DDY91" s="184"/>
      <c r="DDZ91" s="184"/>
      <c r="DEA91" s="184"/>
      <c r="DEB91" s="184"/>
      <c r="DEC91" s="184"/>
      <c r="DED91" s="184"/>
      <c r="DEE91" s="184"/>
      <c r="DEF91" s="184"/>
      <c r="DEG91" s="184"/>
      <c r="DEH91" s="184"/>
      <c r="DEI91" s="184"/>
      <c r="DEJ91" s="184"/>
      <c r="DEK91" s="184"/>
      <c r="DEL91" s="184"/>
      <c r="DEM91" s="184"/>
      <c r="DEN91" s="184"/>
      <c r="DEO91" s="184"/>
      <c r="DEP91" s="184"/>
      <c r="DEQ91" s="184"/>
      <c r="DER91" s="184"/>
      <c r="DES91" s="184"/>
      <c r="DET91" s="184"/>
      <c r="DEU91" s="184"/>
      <c r="DEV91" s="184"/>
      <c r="DEW91" s="184"/>
      <c r="DEX91" s="184"/>
      <c r="DEY91" s="184"/>
      <c r="DEZ91" s="184"/>
      <c r="DFA91" s="184"/>
      <c r="DFB91" s="184"/>
      <c r="DFC91" s="184"/>
      <c r="DFD91" s="184"/>
      <c r="DFE91" s="184"/>
      <c r="DFF91" s="184"/>
      <c r="DFG91" s="184"/>
      <c r="DFH91" s="184"/>
      <c r="DFI91" s="184"/>
      <c r="DFJ91" s="184"/>
      <c r="DFK91" s="184"/>
      <c r="DFL91" s="184"/>
      <c r="DFM91" s="184"/>
      <c r="DFN91" s="184"/>
      <c r="DFO91" s="184"/>
      <c r="DFP91" s="184"/>
      <c r="DFQ91" s="184"/>
      <c r="DFR91" s="184"/>
      <c r="DFS91" s="184"/>
      <c r="DFT91" s="184"/>
      <c r="DFU91" s="184"/>
      <c r="DFV91" s="184"/>
      <c r="DFW91" s="184"/>
      <c r="DFX91" s="184"/>
      <c r="DFY91" s="184"/>
      <c r="DFZ91" s="184"/>
      <c r="DGA91" s="184"/>
      <c r="DGB91" s="184"/>
      <c r="DGC91" s="184"/>
      <c r="DGD91" s="184"/>
      <c r="DGE91" s="184"/>
      <c r="DGF91" s="184"/>
      <c r="DGG91" s="184"/>
      <c r="DGH91" s="184"/>
      <c r="DGI91" s="184"/>
      <c r="DGJ91" s="184"/>
      <c r="DGK91" s="184"/>
      <c r="DGL91" s="184"/>
      <c r="DGM91" s="184"/>
      <c r="DGN91" s="184"/>
      <c r="DGO91" s="184"/>
      <c r="DGP91" s="184"/>
      <c r="DGQ91" s="184"/>
      <c r="DGR91" s="184"/>
      <c r="DGS91" s="184"/>
      <c r="DGT91" s="184"/>
      <c r="DGU91" s="184"/>
      <c r="DGV91" s="184"/>
      <c r="DGW91" s="184"/>
      <c r="DGX91" s="184"/>
      <c r="DGY91" s="184"/>
      <c r="DGZ91" s="184"/>
      <c r="DHA91" s="184"/>
      <c r="DHB91" s="184"/>
      <c r="DHC91" s="184"/>
      <c r="DHD91" s="184"/>
      <c r="DHE91" s="184"/>
      <c r="DHF91" s="184"/>
      <c r="DHG91" s="184"/>
      <c r="DHH91" s="184"/>
      <c r="DHI91" s="184"/>
      <c r="DHJ91" s="184"/>
      <c r="DHK91" s="184"/>
      <c r="DHL91" s="184"/>
      <c r="DHM91" s="184"/>
      <c r="DHN91" s="184"/>
      <c r="DHO91" s="184"/>
      <c r="DHP91" s="184"/>
      <c r="DHQ91" s="184"/>
      <c r="DHR91" s="184"/>
      <c r="DHS91" s="184"/>
      <c r="DHT91" s="184"/>
      <c r="DHU91" s="184"/>
      <c r="DHV91" s="184"/>
      <c r="DHW91" s="184"/>
      <c r="DHX91" s="184"/>
      <c r="DHY91" s="184"/>
      <c r="DHZ91" s="184"/>
      <c r="DIA91" s="184"/>
      <c r="DIB91" s="184"/>
      <c r="DIC91" s="184"/>
      <c r="DID91" s="184"/>
      <c r="DIE91" s="184"/>
      <c r="DIF91" s="184"/>
      <c r="DIG91" s="184"/>
      <c r="DIH91" s="184"/>
      <c r="DII91" s="184"/>
      <c r="DIJ91" s="184"/>
      <c r="DIK91" s="184"/>
      <c r="DIL91" s="184"/>
      <c r="DIM91" s="184"/>
      <c r="DIN91" s="184"/>
      <c r="DIO91" s="184"/>
      <c r="DIP91" s="184"/>
      <c r="DIQ91" s="184"/>
      <c r="DIR91" s="184"/>
      <c r="DIS91" s="184"/>
      <c r="DIT91" s="184"/>
      <c r="DIU91" s="184"/>
      <c r="DIV91" s="184"/>
      <c r="DIW91" s="184"/>
      <c r="DIX91" s="184"/>
      <c r="DIY91" s="184"/>
      <c r="DIZ91" s="184"/>
      <c r="DJA91" s="184"/>
      <c r="DJB91" s="184"/>
      <c r="DJC91" s="184"/>
      <c r="DJD91" s="184"/>
      <c r="DJE91" s="184"/>
      <c r="DJF91" s="184"/>
      <c r="DJG91" s="184"/>
      <c r="DJH91" s="184"/>
      <c r="DJI91" s="184"/>
      <c r="DJJ91" s="184"/>
      <c r="DJK91" s="184"/>
      <c r="DJL91" s="184"/>
      <c r="DJM91" s="184"/>
      <c r="DJN91" s="184"/>
      <c r="DJO91" s="184"/>
      <c r="DJP91" s="184"/>
      <c r="DJQ91" s="184"/>
      <c r="DJR91" s="184"/>
      <c r="DJS91" s="184"/>
      <c r="DJT91" s="184"/>
      <c r="DJU91" s="184"/>
      <c r="DJV91" s="184"/>
      <c r="DJW91" s="184"/>
      <c r="DJX91" s="184"/>
      <c r="DJY91" s="184"/>
      <c r="DJZ91" s="184"/>
      <c r="DKA91" s="184"/>
      <c r="DKB91" s="184"/>
      <c r="DKC91" s="184"/>
      <c r="DKD91" s="184"/>
      <c r="DKE91" s="184"/>
      <c r="DKF91" s="184"/>
      <c r="DKG91" s="184"/>
      <c r="DKH91" s="184"/>
      <c r="DKI91" s="184"/>
      <c r="DKJ91" s="184"/>
      <c r="DKK91" s="184"/>
      <c r="DKL91" s="184"/>
      <c r="DKM91" s="184"/>
      <c r="DKN91" s="184"/>
      <c r="DKO91" s="184"/>
      <c r="DKP91" s="184"/>
      <c r="DKQ91" s="184"/>
      <c r="DKR91" s="184"/>
      <c r="DKS91" s="184"/>
      <c r="DKT91" s="184"/>
      <c r="DKU91" s="184"/>
      <c r="DKV91" s="184"/>
      <c r="DKW91" s="184"/>
      <c r="DKX91" s="184"/>
      <c r="DKY91" s="184"/>
      <c r="DKZ91" s="184"/>
      <c r="DLA91" s="184"/>
      <c r="DLB91" s="184"/>
      <c r="DLC91" s="184"/>
      <c r="DLD91" s="184"/>
      <c r="DLE91" s="184"/>
      <c r="DLF91" s="184"/>
      <c r="DLG91" s="184"/>
      <c r="DLH91" s="184"/>
      <c r="DLI91" s="184"/>
      <c r="DLJ91" s="184"/>
      <c r="DLK91" s="184"/>
      <c r="DLL91" s="184"/>
      <c r="DLM91" s="184"/>
      <c r="DLN91" s="184"/>
      <c r="DLO91" s="184"/>
      <c r="DLP91" s="184"/>
      <c r="DLQ91" s="184"/>
      <c r="DLR91" s="184"/>
      <c r="DLS91" s="184"/>
      <c r="DLT91" s="184"/>
      <c r="DLU91" s="184"/>
      <c r="DLV91" s="184"/>
      <c r="DLW91" s="184"/>
      <c r="DLX91" s="184"/>
      <c r="DLY91" s="184"/>
      <c r="DLZ91" s="184"/>
      <c r="DMA91" s="184"/>
      <c r="DMB91" s="184"/>
      <c r="DMC91" s="184"/>
      <c r="DMD91" s="184"/>
      <c r="DME91" s="184"/>
      <c r="DMF91" s="184"/>
      <c r="DMG91" s="184"/>
      <c r="DMH91" s="184"/>
      <c r="DMI91" s="184"/>
      <c r="DMJ91" s="184"/>
      <c r="DMK91" s="184"/>
      <c r="DML91" s="184"/>
      <c r="DMM91" s="184"/>
      <c r="DMN91" s="184"/>
      <c r="DMO91" s="184"/>
      <c r="DMP91" s="184"/>
      <c r="DMQ91" s="184"/>
      <c r="DMR91" s="184"/>
      <c r="DMS91" s="184"/>
      <c r="DMT91" s="184"/>
      <c r="DMU91" s="184"/>
      <c r="DMV91" s="184"/>
      <c r="DMW91" s="184"/>
      <c r="DMX91" s="184"/>
      <c r="DMY91" s="184"/>
      <c r="DMZ91" s="184"/>
      <c r="DNA91" s="184"/>
      <c r="DNB91" s="184"/>
      <c r="DNC91" s="184"/>
      <c r="DND91" s="184"/>
      <c r="DNE91" s="184"/>
      <c r="DNF91" s="184"/>
      <c r="DNG91" s="184"/>
      <c r="DNH91" s="184"/>
      <c r="DNI91" s="184"/>
      <c r="DNJ91" s="184"/>
      <c r="DNK91" s="184"/>
      <c r="DNL91" s="184"/>
      <c r="DNM91" s="184"/>
      <c r="DNN91" s="184"/>
      <c r="DNO91" s="184"/>
      <c r="DNP91" s="184"/>
      <c r="DNQ91" s="184"/>
      <c r="DNR91" s="184"/>
      <c r="DNS91" s="184"/>
      <c r="DNT91" s="184"/>
      <c r="DNU91" s="184"/>
      <c r="DNV91" s="184"/>
      <c r="DNW91" s="184"/>
      <c r="DNX91" s="184"/>
      <c r="DNY91" s="184"/>
      <c r="DNZ91" s="184"/>
      <c r="DOA91" s="184"/>
      <c r="DOB91" s="184"/>
      <c r="DOC91" s="184"/>
      <c r="DOD91" s="184"/>
      <c r="DOE91" s="184"/>
      <c r="DOF91" s="184"/>
      <c r="DOG91" s="184"/>
      <c r="DOH91" s="184"/>
      <c r="DOI91" s="184"/>
      <c r="DOJ91" s="184"/>
      <c r="DOK91" s="184"/>
      <c r="DOL91" s="184"/>
      <c r="DOM91" s="184"/>
      <c r="DON91" s="184"/>
      <c r="DOO91" s="184"/>
      <c r="DOP91" s="184"/>
      <c r="DOQ91" s="184"/>
      <c r="DOR91" s="184"/>
      <c r="DOS91" s="184"/>
      <c r="DOT91" s="184"/>
      <c r="DOU91" s="184"/>
      <c r="DOV91" s="184"/>
      <c r="DOW91" s="184"/>
      <c r="DOX91" s="184"/>
      <c r="DOY91" s="184"/>
      <c r="DOZ91" s="184"/>
      <c r="DPA91" s="184"/>
      <c r="DPB91" s="184"/>
      <c r="DPC91" s="184"/>
      <c r="DPD91" s="184"/>
      <c r="DPE91" s="184"/>
      <c r="DPF91" s="184"/>
      <c r="DPG91" s="184"/>
      <c r="DPH91" s="184"/>
      <c r="DPI91" s="184"/>
      <c r="DPJ91" s="184"/>
      <c r="DPK91" s="184"/>
      <c r="DPL91" s="184"/>
      <c r="DPM91" s="184"/>
      <c r="DPN91" s="184"/>
      <c r="DPO91" s="184"/>
      <c r="DPP91" s="184"/>
      <c r="DPQ91" s="184"/>
      <c r="DPR91" s="184"/>
      <c r="DPS91" s="184"/>
      <c r="DPT91" s="184"/>
      <c r="DPU91" s="184"/>
      <c r="DPV91" s="184"/>
      <c r="DPW91" s="184"/>
      <c r="DPX91" s="184"/>
      <c r="DPY91" s="184"/>
      <c r="DPZ91" s="184"/>
      <c r="DQA91" s="184"/>
      <c r="DQB91" s="184"/>
      <c r="DQC91" s="184"/>
      <c r="DQD91" s="184"/>
      <c r="DQE91" s="184"/>
      <c r="DQF91" s="184"/>
      <c r="DQG91" s="184"/>
      <c r="DQH91" s="184"/>
      <c r="DQI91" s="184"/>
      <c r="DQJ91" s="184"/>
      <c r="DQK91" s="184"/>
      <c r="DQL91" s="184"/>
      <c r="DQM91" s="184"/>
      <c r="DQN91" s="184"/>
      <c r="DQO91" s="184"/>
      <c r="DQP91" s="184"/>
      <c r="DQQ91" s="184"/>
      <c r="DQR91" s="184"/>
      <c r="DQS91" s="184"/>
      <c r="DQT91" s="184"/>
      <c r="DQU91" s="184"/>
      <c r="DQV91" s="184"/>
      <c r="DQW91" s="184"/>
      <c r="DQX91" s="184"/>
      <c r="DQY91" s="184"/>
      <c r="DQZ91" s="184"/>
      <c r="DRA91" s="184"/>
      <c r="DRB91" s="184"/>
      <c r="DRC91" s="184"/>
      <c r="DRD91" s="184"/>
      <c r="DRE91" s="184"/>
      <c r="DRF91" s="184"/>
      <c r="DRG91" s="184"/>
      <c r="DRH91" s="184"/>
      <c r="DRI91" s="184"/>
      <c r="DRJ91" s="184"/>
      <c r="DRK91" s="184"/>
      <c r="DRL91" s="184"/>
      <c r="DRM91" s="184"/>
      <c r="DRN91" s="184"/>
      <c r="DRO91" s="184"/>
      <c r="DRP91" s="184"/>
      <c r="DRQ91" s="184"/>
      <c r="DRR91" s="184"/>
      <c r="DRS91" s="184"/>
      <c r="DRT91" s="184"/>
      <c r="DRU91" s="184"/>
      <c r="DRV91" s="184"/>
      <c r="DRW91" s="184"/>
      <c r="DRX91" s="184"/>
      <c r="DRY91" s="184"/>
      <c r="DRZ91" s="184"/>
      <c r="DSA91" s="184"/>
      <c r="DSB91" s="184"/>
      <c r="DSC91" s="184"/>
      <c r="DSD91" s="184"/>
      <c r="DSE91" s="184"/>
      <c r="DSF91" s="184"/>
      <c r="DSG91" s="184"/>
      <c r="DSH91" s="184"/>
      <c r="DSI91" s="184"/>
      <c r="DSJ91" s="184"/>
      <c r="DSK91" s="184"/>
      <c r="DSL91" s="184"/>
      <c r="DSM91" s="184"/>
      <c r="DSN91" s="184"/>
      <c r="DSO91" s="184"/>
      <c r="DSP91" s="184"/>
      <c r="DSQ91" s="184"/>
      <c r="DSR91" s="184"/>
      <c r="DSS91" s="184"/>
      <c r="DST91" s="184"/>
      <c r="DSU91" s="184"/>
      <c r="DSV91" s="184"/>
      <c r="DSW91" s="184"/>
      <c r="DSX91" s="184"/>
      <c r="DSY91" s="184"/>
      <c r="DSZ91" s="184"/>
      <c r="DTA91" s="184"/>
      <c r="DTB91" s="184"/>
      <c r="DTC91" s="184"/>
      <c r="DTD91" s="184"/>
      <c r="DTE91" s="184"/>
      <c r="DTF91" s="184"/>
      <c r="DTG91" s="184"/>
      <c r="DTH91" s="184"/>
      <c r="DTI91" s="184"/>
      <c r="DTJ91" s="184"/>
      <c r="DTK91" s="184"/>
      <c r="DTL91" s="184"/>
      <c r="DTM91" s="184"/>
      <c r="DTN91" s="184"/>
      <c r="DTO91" s="184"/>
      <c r="DTP91" s="184"/>
      <c r="DTQ91" s="184"/>
      <c r="DTR91" s="184"/>
      <c r="DTS91" s="184"/>
      <c r="DTT91" s="184"/>
      <c r="DTU91" s="184"/>
      <c r="DTV91" s="184"/>
      <c r="DTW91" s="184"/>
      <c r="DTX91" s="184"/>
      <c r="DTY91" s="184"/>
      <c r="DTZ91" s="184"/>
      <c r="DUA91" s="184"/>
      <c r="DUB91" s="184"/>
      <c r="DUC91" s="184"/>
      <c r="DUD91" s="184"/>
      <c r="DUE91" s="184"/>
      <c r="DUF91" s="184"/>
      <c r="DUG91" s="184"/>
      <c r="DUH91" s="184"/>
      <c r="DUI91" s="184"/>
      <c r="DUJ91" s="184"/>
      <c r="DUK91" s="184"/>
      <c r="DUL91" s="184"/>
      <c r="DUM91" s="184"/>
      <c r="DUN91" s="184"/>
      <c r="DUO91" s="184"/>
      <c r="DUP91" s="184"/>
      <c r="DUQ91" s="184"/>
      <c r="DUR91" s="184"/>
      <c r="DUS91" s="184"/>
      <c r="DUT91" s="184"/>
      <c r="DUU91" s="184"/>
      <c r="DUV91" s="184"/>
      <c r="DUW91" s="184"/>
      <c r="DUX91" s="184"/>
      <c r="DUY91" s="184"/>
      <c r="DUZ91" s="184"/>
      <c r="DVA91" s="184"/>
      <c r="DVB91" s="184"/>
      <c r="DVC91" s="184"/>
      <c r="DVD91" s="184"/>
      <c r="DVE91" s="184"/>
      <c r="DVF91" s="184"/>
      <c r="DVG91" s="184"/>
      <c r="DVH91" s="184"/>
      <c r="DVI91" s="184"/>
      <c r="DVJ91" s="184"/>
      <c r="DVK91" s="184"/>
      <c r="DVL91" s="184"/>
      <c r="DVM91" s="184"/>
      <c r="DVN91" s="184"/>
      <c r="DVO91" s="184"/>
      <c r="DVP91" s="184"/>
      <c r="DVQ91" s="184"/>
      <c r="DVR91" s="184"/>
      <c r="DVS91" s="184"/>
      <c r="DVT91" s="184"/>
      <c r="DVU91" s="184"/>
      <c r="DVV91" s="184"/>
      <c r="DVW91" s="184"/>
      <c r="DVX91" s="184"/>
      <c r="DVY91" s="184"/>
      <c r="DVZ91" s="184"/>
      <c r="DWA91" s="184"/>
      <c r="DWB91" s="184"/>
      <c r="DWC91" s="184"/>
      <c r="DWD91" s="184"/>
      <c r="DWE91" s="184"/>
      <c r="DWF91" s="184"/>
      <c r="DWG91" s="184"/>
      <c r="DWH91" s="184"/>
      <c r="DWI91" s="184"/>
      <c r="DWJ91" s="184"/>
      <c r="DWK91" s="184"/>
      <c r="DWL91" s="184"/>
      <c r="DWM91" s="184"/>
      <c r="DWN91" s="184"/>
      <c r="DWO91" s="184"/>
      <c r="DWP91" s="184"/>
      <c r="DWQ91" s="184"/>
      <c r="DWR91" s="184"/>
      <c r="DWS91" s="184"/>
      <c r="DWT91" s="184"/>
      <c r="DWU91" s="184"/>
      <c r="DWV91" s="184"/>
      <c r="DWW91" s="184"/>
      <c r="DWX91" s="184"/>
      <c r="DWY91" s="184"/>
      <c r="DWZ91" s="184"/>
      <c r="DXA91" s="184"/>
      <c r="DXB91" s="184"/>
      <c r="DXC91" s="184"/>
      <c r="DXD91" s="184"/>
      <c r="DXE91" s="184"/>
      <c r="DXF91" s="184"/>
      <c r="DXG91" s="184"/>
      <c r="DXH91" s="184"/>
      <c r="DXI91" s="184"/>
      <c r="DXJ91" s="184"/>
      <c r="DXK91" s="184"/>
      <c r="DXL91" s="184"/>
      <c r="DXM91" s="184"/>
      <c r="DXN91" s="184"/>
      <c r="DXO91" s="184"/>
      <c r="DXP91" s="184"/>
      <c r="DXQ91" s="184"/>
      <c r="DXR91" s="184"/>
      <c r="DXS91" s="184"/>
      <c r="DXT91" s="184"/>
      <c r="DXU91" s="184"/>
      <c r="DXV91" s="184"/>
      <c r="DXW91" s="184"/>
      <c r="DXX91" s="184"/>
      <c r="DXY91" s="184"/>
      <c r="DXZ91" s="184"/>
      <c r="DYA91" s="184"/>
      <c r="DYB91" s="184"/>
      <c r="DYC91" s="184"/>
      <c r="DYD91" s="184"/>
      <c r="DYE91" s="184"/>
      <c r="DYF91" s="184"/>
      <c r="DYG91" s="184"/>
      <c r="DYH91" s="184"/>
      <c r="DYI91" s="184"/>
      <c r="DYJ91" s="184"/>
      <c r="DYK91" s="184"/>
      <c r="DYL91" s="184"/>
      <c r="DYM91" s="184"/>
      <c r="DYN91" s="184"/>
      <c r="DYO91" s="184"/>
      <c r="DYP91" s="184"/>
      <c r="DYQ91" s="184"/>
      <c r="DYR91" s="184"/>
      <c r="DYS91" s="184"/>
      <c r="DYT91" s="184"/>
      <c r="DYU91" s="184"/>
      <c r="DYV91" s="184"/>
      <c r="DYW91" s="184"/>
      <c r="DYX91" s="184"/>
      <c r="DYY91" s="184"/>
      <c r="DYZ91" s="184"/>
      <c r="DZA91" s="184"/>
      <c r="DZB91" s="184"/>
      <c r="DZC91" s="184"/>
      <c r="DZD91" s="184"/>
      <c r="DZE91" s="184"/>
      <c r="DZF91" s="184"/>
      <c r="DZG91" s="184"/>
      <c r="DZH91" s="184"/>
      <c r="DZI91" s="184"/>
      <c r="DZJ91" s="184"/>
      <c r="DZK91" s="184"/>
      <c r="DZL91" s="184"/>
      <c r="DZM91" s="184"/>
      <c r="DZN91" s="184"/>
      <c r="DZO91" s="184"/>
      <c r="DZP91" s="184"/>
      <c r="DZQ91" s="184"/>
      <c r="DZR91" s="184"/>
      <c r="DZS91" s="184"/>
      <c r="DZT91" s="184"/>
      <c r="DZU91" s="184"/>
      <c r="DZV91" s="184"/>
      <c r="DZW91" s="184"/>
      <c r="DZX91" s="184"/>
      <c r="DZY91" s="184"/>
      <c r="DZZ91" s="184"/>
      <c r="EAA91" s="184"/>
      <c r="EAB91" s="184"/>
      <c r="EAC91" s="184"/>
      <c r="EAD91" s="184"/>
      <c r="EAE91" s="184"/>
      <c r="EAF91" s="184"/>
      <c r="EAG91" s="184"/>
      <c r="EAH91" s="184"/>
      <c r="EAI91" s="184"/>
      <c r="EAJ91" s="184"/>
      <c r="EAK91" s="184"/>
      <c r="EAL91" s="184"/>
      <c r="EAM91" s="184"/>
      <c r="EAN91" s="184"/>
      <c r="EAO91" s="184"/>
      <c r="EAP91" s="184"/>
      <c r="EAQ91" s="184"/>
      <c r="EAR91" s="184"/>
      <c r="EAS91" s="184"/>
      <c r="EAT91" s="184"/>
      <c r="EAU91" s="184"/>
      <c r="EAV91" s="184"/>
      <c r="EAW91" s="184"/>
      <c r="EAX91" s="184"/>
      <c r="EAY91" s="184"/>
      <c r="EAZ91" s="184"/>
      <c r="EBA91" s="184"/>
      <c r="EBB91" s="184"/>
      <c r="EBC91" s="184"/>
      <c r="EBD91" s="184"/>
      <c r="EBE91" s="184"/>
      <c r="EBF91" s="184"/>
      <c r="EBG91" s="184"/>
      <c r="EBH91" s="184"/>
      <c r="EBI91" s="184"/>
      <c r="EBJ91" s="184"/>
      <c r="EBK91" s="184"/>
      <c r="EBL91" s="184"/>
      <c r="EBM91" s="184"/>
      <c r="EBN91" s="184"/>
      <c r="EBO91" s="184"/>
      <c r="EBP91" s="184"/>
      <c r="EBQ91" s="184"/>
      <c r="EBR91" s="184"/>
      <c r="EBS91" s="184"/>
      <c r="EBT91" s="184"/>
      <c r="EBU91" s="184"/>
      <c r="EBV91" s="184"/>
      <c r="EBW91" s="184"/>
      <c r="EBX91" s="184"/>
      <c r="EBY91" s="184"/>
      <c r="EBZ91" s="184"/>
      <c r="ECA91" s="184"/>
      <c r="ECB91" s="184"/>
      <c r="ECC91" s="184"/>
      <c r="ECD91" s="184"/>
      <c r="ECE91" s="184"/>
      <c r="ECF91" s="184"/>
      <c r="ECG91" s="184"/>
      <c r="ECH91" s="184"/>
      <c r="ECI91" s="184"/>
      <c r="ECJ91" s="184"/>
      <c r="ECK91" s="184"/>
      <c r="ECL91" s="184"/>
      <c r="ECM91" s="184"/>
      <c r="ECN91" s="184"/>
      <c r="ECO91" s="184"/>
      <c r="ECP91" s="184"/>
      <c r="ECQ91" s="184"/>
      <c r="ECR91" s="184"/>
      <c r="ECS91" s="184"/>
      <c r="ECT91" s="184"/>
      <c r="ECU91" s="184"/>
      <c r="ECV91" s="184"/>
      <c r="ECW91" s="184"/>
      <c r="ECX91" s="184"/>
      <c r="ECY91" s="184"/>
      <c r="ECZ91" s="184"/>
      <c r="EDA91" s="184"/>
      <c r="EDB91" s="184"/>
      <c r="EDC91" s="184"/>
      <c r="EDD91" s="184"/>
      <c r="EDE91" s="184"/>
      <c r="EDF91" s="184"/>
      <c r="EDG91" s="184"/>
      <c r="EDH91" s="184"/>
      <c r="EDI91" s="184"/>
      <c r="EDJ91" s="184"/>
      <c r="EDK91" s="184"/>
      <c r="EDL91" s="184"/>
      <c r="EDM91" s="184"/>
      <c r="EDN91" s="184"/>
      <c r="EDO91" s="184"/>
      <c r="EDP91" s="184"/>
      <c r="EDQ91" s="184"/>
      <c r="EDR91" s="184"/>
      <c r="EDS91" s="184"/>
      <c r="EDT91" s="184"/>
      <c r="EDU91" s="184"/>
      <c r="EDV91" s="184"/>
      <c r="EDW91" s="184"/>
      <c r="EDX91" s="184"/>
      <c r="EDY91" s="184"/>
      <c r="EDZ91" s="184"/>
      <c r="EEA91" s="184"/>
      <c r="EEB91" s="184"/>
      <c r="EEC91" s="184"/>
      <c r="EED91" s="184"/>
      <c r="EEE91" s="184"/>
      <c r="EEF91" s="184"/>
      <c r="EEG91" s="184"/>
      <c r="EEH91" s="184"/>
      <c r="EEI91" s="184"/>
      <c r="EEJ91" s="184"/>
      <c r="EEK91" s="184"/>
      <c r="EEL91" s="184"/>
      <c r="EEM91" s="184"/>
      <c r="EEN91" s="184"/>
      <c r="EEO91" s="184"/>
      <c r="EEP91" s="184"/>
      <c r="EEQ91" s="184"/>
      <c r="EER91" s="184"/>
      <c r="EES91" s="184"/>
      <c r="EET91" s="184"/>
      <c r="EEU91" s="184"/>
      <c r="EEV91" s="184"/>
      <c r="EEW91" s="184"/>
      <c r="EEX91" s="184"/>
      <c r="EEY91" s="184"/>
      <c r="EEZ91" s="184"/>
      <c r="EFA91" s="184"/>
      <c r="EFB91" s="184"/>
      <c r="EFC91" s="184"/>
      <c r="EFD91" s="184"/>
      <c r="EFE91" s="184"/>
      <c r="EFF91" s="184"/>
      <c r="EFG91" s="184"/>
      <c r="EFH91" s="184"/>
      <c r="EFI91" s="184"/>
      <c r="EFJ91" s="184"/>
      <c r="EFK91" s="184"/>
      <c r="EFL91" s="184"/>
      <c r="EFM91" s="184"/>
      <c r="EFN91" s="184"/>
      <c r="EFO91" s="184"/>
      <c r="EFP91" s="184"/>
      <c r="EFQ91" s="184"/>
      <c r="EFR91" s="184"/>
      <c r="EFS91" s="184"/>
      <c r="EFT91" s="184"/>
      <c r="EFU91" s="184"/>
      <c r="EFV91" s="184"/>
      <c r="EFW91" s="184"/>
      <c r="EFX91" s="184"/>
      <c r="EFY91" s="184"/>
      <c r="EFZ91" s="184"/>
      <c r="EGA91" s="184"/>
      <c r="EGB91" s="184"/>
      <c r="EGC91" s="184"/>
      <c r="EGD91" s="184"/>
      <c r="EGE91" s="184"/>
      <c r="EGF91" s="184"/>
      <c r="EGG91" s="184"/>
      <c r="EGH91" s="184"/>
      <c r="EGI91" s="184"/>
      <c r="EGJ91" s="184"/>
      <c r="EGK91" s="184"/>
      <c r="EGL91" s="184"/>
      <c r="EGM91" s="184"/>
      <c r="EGN91" s="184"/>
      <c r="EGO91" s="184"/>
      <c r="EGP91" s="184"/>
      <c r="EGQ91" s="184"/>
      <c r="EGR91" s="184"/>
      <c r="EGS91" s="184"/>
      <c r="EGT91" s="184"/>
      <c r="EGU91" s="184"/>
      <c r="EGV91" s="184"/>
      <c r="EGW91" s="184"/>
      <c r="EGX91" s="184"/>
      <c r="EGY91" s="184"/>
      <c r="EGZ91" s="184"/>
      <c r="EHA91" s="184"/>
      <c r="EHB91" s="184"/>
      <c r="EHC91" s="184"/>
      <c r="EHD91" s="184"/>
      <c r="EHE91" s="184"/>
      <c r="EHF91" s="184"/>
      <c r="EHG91" s="184"/>
      <c r="EHH91" s="184"/>
      <c r="EHI91" s="184"/>
      <c r="EHJ91" s="184"/>
      <c r="EHK91" s="184"/>
      <c r="EHL91" s="184"/>
      <c r="EHM91" s="184"/>
      <c r="EHN91" s="184"/>
      <c r="EHO91" s="184"/>
      <c r="EHP91" s="184"/>
      <c r="EHQ91" s="184"/>
      <c r="EHR91" s="184"/>
      <c r="EHS91" s="184"/>
      <c r="EHT91" s="184"/>
      <c r="EHU91" s="184"/>
      <c r="EHV91" s="184"/>
      <c r="EHW91" s="184"/>
      <c r="EHX91" s="184"/>
      <c r="EHY91" s="184"/>
      <c r="EHZ91" s="184"/>
      <c r="EIA91" s="184"/>
      <c r="EIB91" s="184"/>
      <c r="EIC91" s="184"/>
      <c r="EID91" s="184"/>
      <c r="EIE91" s="184"/>
      <c r="EIF91" s="184"/>
      <c r="EIG91" s="184"/>
      <c r="EIH91" s="184"/>
      <c r="EII91" s="184"/>
      <c r="EIJ91" s="184"/>
      <c r="EIK91" s="184"/>
      <c r="EIL91" s="184"/>
      <c r="EIM91" s="184"/>
      <c r="EIN91" s="184"/>
      <c r="EIO91" s="184"/>
      <c r="EIP91" s="184"/>
      <c r="EIQ91" s="184"/>
      <c r="EIR91" s="184"/>
      <c r="EIS91" s="184"/>
      <c r="EIT91" s="184"/>
      <c r="EIU91" s="184"/>
      <c r="EIV91" s="184"/>
      <c r="EIW91" s="184"/>
      <c r="EIX91" s="184"/>
      <c r="EIY91" s="184"/>
      <c r="EIZ91" s="184"/>
      <c r="EJA91" s="184"/>
      <c r="EJB91" s="184"/>
      <c r="EJC91" s="184"/>
      <c r="EJD91" s="184"/>
      <c r="EJE91" s="184"/>
      <c r="EJF91" s="184"/>
      <c r="EJG91" s="184"/>
      <c r="EJH91" s="184"/>
      <c r="EJI91" s="184"/>
      <c r="EJJ91" s="184"/>
      <c r="EJK91" s="184"/>
      <c r="EJL91" s="184"/>
      <c r="EJM91" s="184"/>
      <c r="EJN91" s="184"/>
      <c r="EJO91" s="184"/>
      <c r="EJP91" s="184"/>
      <c r="EJQ91" s="184"/>
      <c r="EJR91" s="184"/>
      <c r="EJS91" s="184"/>
      <c r="EJT91" s="184"/>
      <c r="EJU91" s="184"/>
      <c r="EJV91" s="184"/>
      <c r="EJW91" s="184"/>
      <c r="EJX91" s="184"/>
      <c r="EJY91" s="184"/>
      <c r="EJZ91" s="184"/>
      <c r="EKA91" s="184"/>
      <c r="EKB91" s="184"/>
      <c r="EKC91" s="184"/>
      <c r="EKD91" s="184"/>
      <c r="EKE91" s="184"/>
      <c r="EKF91" s="184"/>
      <c r="EKG91" s="184"/>
      <c r="EKH91" s="184"/>
      <c r="EKI91" s="184"/>
      <c r="EKJ91" s="184"/>
      <c r="EKK91" s="184"/>
      <c r="EKL91" s="184"/>
      <c r="EKM91" s="184"/>
      <c r="EKN91" s="184"/>
      <c r="EKO91" s="184"/>
      <c r="EKP91" s="184"/>
      <c r="EKQ91" s="184"/>
      <c r="EKR91" s="184"/>
      <c r="EKS91" s="184"/>
      <c r="EKT91" s="184"/>
      <c r="EKU91" s="184"/>
      <c r="EKV91" s="184"/>
      <c r="EKW91" s="184"/>
      <c r="EKX91" s="184"/>
      <c r="EKY91" s="184"/>
      <c r="EKZ91" s="184"/>
      <c r="ELA91" s="184"/>
      <c r="ELB91" s="184"/>
      <c r="ELC91" s="184"/>
      <c r="ELD91" s="184"/>
      <c r="ELE91" s="184"/>
      <c r="ELF91" s="184"/>
      <c r="ELG91" s="184"/>
      <c r="ELH91" s="184"/>
      <c r="ELI91" s="184"/>
      <c r="ELJ91" s="184"/>
      <c r="ELK91" s="184"/>
      <c r="ELL91" s="184"/>
      <c r="ELM91" s="184"/>
      <c r="ELN91" s="184"/>
      <c r="ELO91" s="184"/>
      <c r="ELP91" s="184"/>
      <c r="ELQ91" s="184"/>
      <c r="ELR91" s="184"/>
      <c r="ELS91" s="184"/>
      <c r="ELT91" s="184"/>
      <c r="ELU91" s="184"/>
      <c r="ELV91" s="184"/>
      <c r="ELW91" s="184"/>
      <c r="ELX91" s="184"/>
      <c r="ELY91" s="184"/>
      <c r="ELZ91" s="184"/>
      <c r="EMA91" s="184"/>
      <c r="EMB91" s="184"/>
      <c r="EMC91" s="184"/>
      <c r="EMD91" s="184"/>
      <c r="EME91" s="184"/>
      <c r="EMF91" s="184"/>
      <c r="EMG91" s="184"/>
      <c r="EMH91" s="184"/>
      <c r="EMI91" s="184"/>
      <c r="EMJ91" s="184"/>
      <c r="EMK91" s="184"/>
      <c r="EML91" s="184"/>
      <c r="EMM91" s="184"/>
      <c r="EMN91" s="184"/>
      <c r="EMO91" s="184"/>
      <c r="EMP91" s="184"/>
      <c r="EMQ91" s="184"/>
      <c r="EMR91" s="184"/>
      <c r="EMS91" s="184"/>
      <c r="EMT91" s="184"/>
      <c r="EMU91" s="184"/>
      <c r="EMV91" s="184"/>
      <c r="EMW91" s="184"/>
      <c r="EMX91" s="184"/>
      <c r="EMY91" s="184"/>
      <c r="EMZ91" s="184"/>
      <c r="ENA91" s="184"/>
      <c r="ENB91" s="184"/>
      <c r="ENC91" s="184"/>
      <c r="END91" s="184"/>
      <c r="ENE91" s="184"/>
      <c r="ENF91" s="184"/>
      <c r="ENG91" s="184"/>
      <c r="ENH91" s="184"/>
      <c r="ENI91" s="184"/>
      <c r="ENJ91" s="184"/>
      <c r="ENK91" s="184"/>
      <c r="ENL91" s="184"/>
      <c r="ENM91" s="184"/>
      <c r="ENN91" s="184"/>
      <c r="ENO91" s="184"/>
      <c r="ENP91" s="184"/>
      <c r="ENQ91" s="184"/>
      <c r="ENR91" s="184"/>
      <c r="ENS91" s="184"/>
      <c r="ENT91" s="184"/>
      <c r="ENU91" s="184"/>
      <c r="ENV91" s="184"/>
      <c r="ENW91" s="184"/>
      <c r="ENX91" s="184"/>
      <c r="ENY91" s="184"/>
      <c r="ENZ91" s="184"/>
      <c r="EOA91" s="184"/>
      <c r="EOB91" s="184"/>
      <c r="EOC91" s="184"/>
      <c r="EOD91" s="184"/>
      <c r="EOE91" s="184"/>
      <c r="EOF91" s="184"/>
      <c r="EOG91" s="184"/>
      <c r="EOH91" s="184"/>
      <c r="EOI91" s="184"/>
      <c r="EOJ91" s="184"/>
      <c r="EOK91" s="184"/>
      <c r="EOL91" s="184"/>
      <c r="EOM91" s="184"/>
      <c r="EON91" s="184"/>
      <c r="EOO91" s="184"/>
      <c r="EOP91" s="184"/>
      <c r="EOQ91" s="184"/>
      <c r="EOR91" s="184"/>
      <c r="EOS91" s="184"/>
      <c r="EOT91" s="184"/>
      <c r="EOU91" s="184"/>
      <c r="EOV91" s="184"/>
      <c r="EOW91" s="184"/>
      <c r="EOX91" s="184"/>
      <c r="EOY91" s="184"/>
      <c r="EOZ91" s="184"/>
      <c r="EPA91" s="184"/>
      <c r="EPB91" s="184"/>
      <c r="EPC91" s="184"/>
      <c r="EPD91" s="184"/>
      <c r="EPE91" s="184"/>
      <c r="EPF91" s="184"/>
      <c r="EPG91" s="184"/>
      <c r="EPH91" s="184"/>
      <c r="EPI91" s="184"/>
      <c r="EPJ91" s="184"/>
      <c r="EPK91" s="184"/>
      <c r="EPL91" s="184"/>
      <c r="EPM91" s="184"/>
      <c r="EPN91" s="184"/>
      <c r="EPO91" s="184"/>
      <c r="EPP91" s="184"/>
      <c r="EPQ91" s="184"/>
      <c r="EPR91" s="184"/>
      <c r="EPS91" s="184"/>
      <c r="EPT91" s="184"/>
      <c r="EPU91" s="184"/>
      <c r="EPV91" s="184"/>
      <c r="EPW91" s="184"/>
      <c r="EPX91" s="184"/>
      <c r="EPY91" s="184"/>
      <c r="EPZ91" s="184"/>
      <c r="EQA91" s="184"/>
      <c r="EQB91" s="184"/>
      <c r="EQC91" s="184"/>
      <c r="EQD91" s="184"/>
      <c r="EQE91" s="184"/>
      <c r="EQF91" s="184"/>
      <c r="EQG91" s="184"/>
      <c r="EQH91" s="184"/>
      <c r="EQI91" s="184"/>
      <c r="EQJ91" s="184"/>
      <c r="EQK91" s="184"/>
      <c r="EQL91" s="184"/>
      <c r="EQM91" s="184"/>
      <c r="EQN91" s="184"/>
      <c r="EQO91" s="184"/>
      <c r="EQP91" s="184"/>
      <c r="EQQ91" s="184"/>
      <c r="EQR91" s="184"/>
      <c r="EQS91" s="184"/>
      <c r="EQT91" s="184"/>
      <c r="EQU91" s="184"/>
      <c r="EQV91" s="184"/>
      <c r="EQW91" s="184"/>
      <c r="EQX91" s="184"/>
      <c r="EQY91" s="184"/>
      <c r="EQZ91" s="184"/>
      <c r="ERA91" s="184"/>
      <c r="ERB91" s="184"/>
      <c r="ERC91" s="184"/>
      <c r="ERD91" s="184"/>
      <c r="ERE91" s="184"/>
      <c r="ERF91" s="184"/>
      <c r="ERG91" s="184"/>
      <c r="ERH91" s="184"/>
      <c r="ERI91" s="184"/>
      <c r="ERJ91" s="184"/>
      <c r="ERK91" s="184"/>
      <c r="ERL91" s="184"/>
      <c r="ERM91" s="184"/>
      <c r="ERN91" s="184"/>
      <c r="ERO91" s="184"/>
      <c r="ERP91" s="184"/>
      <c r="ERQ91" s="184"/>
      <c r="ERR91" s="184"/>
      <c r="ERS91" s="184"/>
      <c r="ERT91" s="184"/>
      <c r="ERU91" s="184"/>
      <c r="ERV91" s="184"/>
      <c r="ERW91" s="184"/>
      <c r="ERX91" s="184"/>
      <c r="ERY91" s="184"/>
      <c r="ERZ91" s="184"/>
      <c r="ESA91" s="184"/>
      <c r="ESB91" s="184"/>
      <c r="ESC91" s="184"/>
      <c r="ESD91" s="184"/>
      <c r="ESE91" s="184"/>
      <c r="ESF91" s="184"/>
      <c r="ESG91" s="184"/>
      <c r="ESH91" s="184"/>
      <c r="ESI91" s="184"/>
      <c r="ESJ91" s="184"/>
      <c r="ESK91" s="184"/>
      <c r="ESL91" s="184"/>
      <c r="ESM91" s="184"/>
      <c r="ESN91" s="184"/>
      <c r="ESO91" s="184"/>
      <c r="ESP91" s="184"/>
      <c r="ESQ91" s="184"/>
      <c r="ESR91" s="184"/>
      <c r="ESS91" s="184"/>
      <c r="EST91" s="184"/>
      <c r="ESU91" s="184"/>
      <c r="ESV91" s="184"/>
      <c r="ESW91" s="184"/>
      <c r="ESX91" s="184"/>
      <c r="ESY91" s="184"/>
      <c r="ESZ91" s="184"/>
      <c r="ETA91" s="184"/>
      <c r="ETB91" s="184"/>
      <c r="ETC91" s="184"/>
      <c r="ETD91" s="184"/>
      <c r="ETE91" s="184"/>
      <c r="ETF91" s="184"/>
      <c r="ETG91" s="184"/>
      <c r="ETH91" s="184"/>
      <c r="ETI91" s="184"/>
      <c r="ETJ91" s="184"/>
      <c r="ETK91" s="184"/>
      <c r="ETL91" s="184"/>
      <c r="ETM91" s="184"/>
      <c r="ETN91" s="184"/>
      <c r="ETO91" s="184"/>
      <c r="ETP91" s="184"/>
      <c r="ETQ91" s="184"/>
      <c r="ETR91" s="184"/>
      <c r="ETS91" s="184"/>
      <c r="ETT91" s="184"/>
      <c r="ETU91" s="184"/>
      <c r="ETV91" s="184"/>
      <c r="ETW91" s="184"/>
      <c r="ETX91" s="184"/>
      <c r="ETY91" s="184"/>
      <c r="ETZ91" s="184"/>
      <c r="EUA91" s="184"/>
      <c r="EUB91" s="184"/>
      <c r="EUC91" s="184"/>
      <c r="EUD91" s="184"/>
      <c r="EUE91" s="184"/>
      <c r="EUF91" s="184"/>
      <c r="EUG91" s="184"/>
      <c r="EUH91" s="184"/>
      <c r="EUI91" s="184"/>
      <c r="EUJ91" s="184"/>
      <c r="EUK91" s="184"/>
      <c r="EUL91" s="184"/>
      <c r="EUM91" s="184"/>
      <c r="EUN91" s="184"/>
      <c r="EUO91" s="184"/>
      <c r="EUP91" s="184"/>
      <c r="EUQ91" s="184"/>
      <c r="EUR91" s="184"/>
      <c r="EUS91" s="184"/>
      <c r="EUT91" s="184"/>
      <c r="EUU91" s="184"/>
      <c r="EUV91" s="184"/>
      <c r="EUW91" s="184"/>
      <c r="EUX91" s="184"/>
      <c r="EUY91" s="184"/>
      <c r="EUZ91" s="184"/>
      <c r="EVA91" s="184"/>
      <c r="EVB91" s="184"/>
      <c r="EVC91" s="184"/>
      <c r="EVD91" s="184"/>
      <c r="EVE91" s="184"/>
      <c r="EVF91" s="184"/>
      <c r="EVG91" s="184"/>
      <c r="EVH91" s="184"/>
      <c r="EVI91" s="184"/>
      <c r="EVJ91" s="184"/>
      <c r="EVK91" s="184"/>
      <c r="EVL91" s="184"/>
      <c r="EVM91" s="184"/>
      <c r="EVN91" s="184"/>
      <c r="EVO91" s="184"/>
      <c r="EVP91" s="184"/>
      <c r="EVQ91" s="184"/>
      <c r="EVR91" s="184"/>
      <c r="EVS91" s="184"/>
      <c r="EVT91" s="184"/>
      <c r="EVU91" s="184"/>
      <c r="EVV91" s="184"/>
      <c r="EVW91" s="184"/>
      <c r="EVX91" s="184"/>
      <c r="EVY91" s="184"/>
      <c r="EVZ91" s="184"/>
      <c r="EWA91" s="184"/>
      <c r="EWB91" s="184"/>
      <c r="EWC91" s="184"/>
      <c r="EWD91" s="184"/>
      <c r="EWE91" s="184"/>
      <c r="EWF91" s="184"/>
      <c r="EWG91" s="184"/>
      <c r="EWH91" s="184"/>
      <c r="EWI91" s="184"/>
      <c r="EWJ91" s="184"/>
      <c r="EWK91" s="184"/>
      <c r="EWL91" s="184"/>
      <c r="EWM91" s="184"/>
      <c r="EWN91" s="184"/>
      <c r="EWO91" s="184"/>
      <c r="EWP91" s="184"/>
      <c r="EWQ91" s="184"/>
      <c r="EWR91" s="184"/>
      <c r="EWS91" s="184"/>
      <c r="EWT91" s="184"/>
      <c r="EWU91" s="184"/>
      <c r="EWV91" s="184"/>
      <c r="EWW91" s="184"/>
      <c r="EWX91" s="184"/>
      <c r="EWY91" s="184"/>
      <c r="EWZ91" s="184"/>
      <c r="EXA91" s="184"/>
      <c r="EXB91" s="184"/>
      <c r="EXC91" s="184"/>
      <c r="EXD91" s="184"/>
      <c r="EXE91" s="184"/>
      <c r="EXF91" s="184"/>
      <c r="EXG91" s="184"/>
      <c r="EXH91" s="184"/>
      <c r="EXI91" s="184"/>
      <c r="EXJ91" s="184"/>
      <c r="EXK91" s="184"/>
      <c r="EXL91" s="184"/>
      <c r="EXM91" s="184"/>
      <c r="EXN91" s="184"/>
      <c r="EXO91" s="184"/>
      <c r="EXP91" s="184"/>
      <c r="EXQ91" s="184"/>
      <c r="EXR91" s="184"/>
      <c r="EXS91" s="184"/>
      <c r="EXT91" s="184"/>
      <c r="EXU91" s="184"/>
      <c r="EXV91" s="184"/>
      <c r="EXW91" s="184"/>
      <c r="EXX91" s="184"/>
      <c r="EXY91" s="184"/>
      <c r="EXZ91" s="184"/>
      <c r="EYA91" s="184"/>
      <c r="EYB91" s="184"/>
      <c r="EYC91" s="184"/>
      <c r="EYD91" s="184"/>
      <c r="EYE91" s="184"/>
      <c r="EYF91" s="184"/>
      <c r="EYG91" s="184"/>
      <c r="EYH91" s="184"/>
      <c r="EYI91" s="184"/>
      <c r="EYJ91" s="184"/>
      <c r="EYK91" s="184"/>
      <c r="EYL91" s="184"/>
      <c r="EYM91" s="184"/>
      <c r="EYN91" s="184"/>
      <c r="EYO91" s="184"/>
      <c r="EYP91" s="184"/>
      <c r="EYQ91" s="184"/>
      <c r="EYR91" s="184"/>
      <c r="EYS91" s="184"/>
      <c r="EYT91" s="184"/>
      <c r="EYU91" s="184"/>
      <c r="EYV91" s="184"/>
      <c r="EYW91" s="184"/>
      <c r="EYX91" s="184"/>
      <c r="EYY91" s="184"/>
      <c r="EYZ91" s="184"/>
      <c r="EZA91" s="184"/>
      <c r="EZB91" s="184"/>
      <c r="EZC91" s="184"/>
      <c r="EZD91" s="184"/>
      <c r="EZE91" s="184"/>
      <c r="EZF91" s="184"/>
      <c r="EZG91" s="184"/>
      <c r="EZH91" s="184"/>
      <c r="EZI91" s="184"/>
      <c r="EZJ91" s="184"/>
      <c r="EZK91" s="184"/>
      <c r="EZL91" s="184"/>
      <c r="EZM91" s="184"/>
      <c r="EZN91" s="184"/>
      <c r="EZO91" s="184"/>
      <c r="EZP91" s="184"/>
      <c r="EZQ91" s="184"/>
      <c r="EZR91" s="184"/>
      <c r="EZS91" s="184"/>
      <c r="EZT91" s="184"/>
      <c r="EZU91" s="184"/>
      <c r="EZV91" s="184"/>
      <c r="EZW91" s="184"/>
      <c r="EZX91" s="184"/>
      <c r="EZY91" s="184"/>
      <c r="EZZ91" s="184"/>
      <c r="FAA91" s="184"/>
      <c r="FAB91" s="184"/>
      <c r="FAC91" s="184"/>
      <c r="FAD91" s="184"/>
      <c r="FAE91" s="184"/>
      <c r="FAF91" s="184"/>
      <c r="FAG91" s="184"/>
      <c r="FAH91" s="184"/>
      <c r="FAI91" s="184"/>
      <c r="FAJ91" s="184"/>
      <c r="FAK91" s="184"/>
      <c r="FAL91" s="184"/>
      <c r="FAM91" s="184"/>
      <c r="FAN91" s="184"/>
      <c r="FAO91" s="184"/>
      <c r="FAP91" s="184"/>
      <c r="FAQ91" s="184"/>
      <c r="FAR91" s="184"/>
      <c r="FAS91" s="184"/>
      <c r="FAT91" s="184"/>
      <c r="FAU91" s="184"/>
      <c r="FAV91" s="184"/>
      <c r="FAW91" s="184"/>
      <c r="FAX91" s="184"/>
      <c r="FAY91" s="184"/>
      <c r="FAZ91" s="184"/>
      <c r="FBA91" s="184"/>
      <c r="FBB91" s="184"/>
      <c r="FBC91" s="184"/>
      <c r="FBD91" s="184"/>
      <c r="FBE91" s="184"/>
      <c r="FBF91" s="184"/>
      <c r="FBG91" s="184"/>
      <c r="FBH91" s="184"/>
      <c r="FBI91" s="184"/>
      <c r="FBJ91" s="184"/>
      <c r="FBK91" s="184"/>
      <c r="FBL91" s="184"/>
      <c r="FBM91" s="184"/>
      <c r="FBN91" s="184"/>
      <c r="FBO91" s="184"/>
      <c r="FBP91" s="184"/>
      <c r="FBQ91" s="184"/>
      <c r="FBR91" s="184"/>
      <c r="FBS91" s="184"/>
      <c r="FBT91" s="184"/>
      <c r="FBU91" s="184"/>
      <c r="FBV91" s="184"/>
      <c r="FBW91" s="184"/>
      <c r="FBX91" s="184"/>
      <c r="FBY91" s="184"/>
      <c r="FBZ91" s="184"/>
      <c r="FCA91" s="184"/>
      <c r="FCB91" s="184"/>
      <c r="FCC91" s="184"/>
      <c r="FCD91" s="184"/>
      <c r="FCE91" s="184"/>
      <c r="FCF91" s="184"/>
      <c r="FCG91" s="184"/>
      <c r="FCH91" s="184"/>
      <c r="FCI91" s="184"/>
      <c r="FCJ91" s="184"/>
      <c r="FCK91" s="184"/>
      <c r="FCL91" s="184"/>
      <c r="FCM91" s="184"/>
      <c r="FCN91" s="184"/>
      <c r="FCO91" s="184"/>
      <c r="FCP91" s="184"/>
      <c r="FCQ91" s="184"/>
      <c r="FCR91" s="184"/>
      <c r="FCS91" s="184"/>
      <c r="FCT91" s="184"/>
      <c r="FCU91" s="184"/>
      <c r="FCV91" s="184"/>
      <c r="FCW91" s="184"/>
      <c r="FCX91" s="184"/>
      <c r="FCY91" s="184"/>
      <c r="FCZ91" s="184"/>
      <c r="FDA91" s="184"/>
      <c r="FDB91" s="184"/>
      <c r="FDC91" s="184"/>
      <c r="FDD91" s="184"/>
      <c r="FDE91" s="184"/>
      <c r="FDF91" s="184"/>
      <c r="FDG91" s="184"/>
      <c r="FDH91" s="184"/>
      <c r="FDI91" s="184"/>
      <c r="FDJ91" s="184"/>
      <c r="FDK91" s="184"/>
      <c r="FDL91" s="184"/>
      <c r="FDM91" s="184"/>
      <c r="FDN91" s="184"/>
      <c r="FDO91" s="184"/>
      <c r="FDP91" s="184"/>
      <c r="FDQ91" s="184"/>
      <c r="FDR91" s="184"/>
      <c r="FDS91" s="184"/>
      <c r="FDT91" s="184"/>
      <c r="FDU91" s="184"/>
      <c r="FDV91" s="184"/>
      <c r="FDW91" s="184"/>
      <c r="FDX91" s="184"/>
      <c r="FDY91" s="184"/>
      <c r="FDZ91" s="184"/>
      <c r="FEA91" s="184"/>
      <c r="FEB91" s="184"/>
      <c r="FEC91" s="184"/>
      <c r="FED91" s="184"/>
      <c r="FEE91" s="184"/>
      <c r="FEF91" s="184"/>
      <c r="FEG91" s="184"/>
      <c r="FEH91" s="184"/>
      <c r="FEI91" s="184"/>
      <c r="FEJ91" s="184"/>
      <c r="FEK91" s="184"/>
      <c r="FEL91" s="184"/>
      <c r="FEM91" s="184"/>
      <c r="FEN91" s="184"/>
      <c r="FEO91" s="184"/>
      <c r="FEP91" s="184"/>
      <c r="FEQ91" s="184"/>
      <c r="FER91" s="184"/>
      <c r="FES91" s="184"/>
      <c r="FET91" s="184"/>
      <c r="FEU91" s="184"/>
      <c r="FEV91" s="184"/>
      <c r="FEW91" s="184"/>
      <c r="FEX91" s="184"/>
      <c r="FEY91" s="184"/>
      <c r="FEZ91" s="184"/>
      <c r="FFA91" s="184"/>
      <c r="FFB91" s="184"/>
      <c r="FFC91" s="184"/>
      <c r="FFD91" s="184"/>
      <c r="FFE91" s="184"/>
      <c r="FFF91" s="184"/>
      <c r="FFG91" s="184"/>
      <c r="FFH91" s="184"/>
      <c r="FFI91" s="184"/>
      <c r="FFJ91" s="184"/>
      <c r="FFK91" s="184"/>
      <c r="FFL91" s="184"/>
      <c r="FFM91" s="184"/>
      <c r="FFN91" s="184"/>
      <c r="FFO91" s="184"/>
      <c r="FFP91" s="184"/>
      <c r="FFQ91" s="184"/>
      <c r="FFR91" s="184"/>
      <c r="FFS91" s="184"/>
      <c r="FFT91" s="184"/>
      <c r="FFU91" s="184"/>
      <c r="FFV91" s="184"/>
      <c r="FFW91" s="184"/>
      <c r="FFX91" s="184"/>
      <c r="FFY91" s="184"/>
      <c r="FFZ91" s="184"/>
      <c r="FGA91" s="184"/>
      <c r="FGB91" s="184"/>
      <c r="FGC91" s="184"/>
      <c r="FGD91" s="184"/>
      <c r="FGE91" s="184"/>
      <c r="FGF91" s="184"/>
      <c r="FGG91" s="184"/>
      <c r="FGH91" s="184"/>
      <c r="FGI91" s="184"/>
      <c r="FGJ91" s="184"/>
      <c r="FGK91" s="184"/>
      <c r="FGL91" s="184"/>
      <c r="FGM91" s="184"/>
      <c r="FGN91" s="184"/>
      <c r="FGO91" s="184"/>
      <c r="FGP91" s="184"/>
      <c r="FGQ91" s="184"/>
      <c r="FGR91" s="184"/>
      <c r="FGS91" s="184"/>
      <c r="FGT91" s="184"/>
      <c r="FGU91" s="184"/>
      <c r="FGV91" s="184"/>
      <c r="FGW91" s="184"/>
      <c r="FGX91" s="184"/>
      <c r="FGY91" s="184"/>
      <c r="FGZ91" s="184"/>
      <c r="FHA91" s="184"/>
      <c r="FHB91" s="184"/>
      <c r="FHC91" s="184"/>
      <c r="FHD91" s="184"/>
      <c r="FHE91" s="184"/>
      <c r="FHF91" s="184"/>
      <c r="FHG91" s="184"/>
      <c r="FHH91" s="184"/>
      <c r="FHI91" s="184"/>
      <c r="FHJ91" s="184"/>
      <c r="FHK91" s="184"/>
      <c r="FHL91" s="184"/>
      <c r="FHM91" s="184"/>
      <c r="FHN91" s="184"/>
      <c r="FHO91" s="184"/>
      <c r="FHP91" s="184"/>
      <c r="FHQ91" s="184"/>
      <c r="FHR91" s="184"/>
      <c r="FHS91" s="184"/>
      <c r="FHT91" s="184"/>
      <c r="FHU91" s="184"/>
      <c r="FHV91" s="184"/>
      <c r="FHW91" s="184"/>
      <c r="FHX91" s="184"/>
      <c r="FHY91" s="184"/>
      <c r="FHZ91" s="184"/>
      <c r="FIA91" s="184"/>
      <c r="FIB91" s="184"/>
      <c r="FIC91" s="184"/>
      <c r="FID91" s="184"/>
      <c r="FIE91" s="184"/>
      <c r="FIF91" s="184"/>
      <c r="FIG91" s="184"/>
      <c r="FIH91" s="184"/>
      <c r="FII91" s="184"/>
      <c r="FIJ91" s="184"/>
      <c r="FIK91" s="184"/>
      <c r="FIL91" s="184"/>
      <c r="FIM91" s="184"/>
      <c r="FIN91" s="184"/>
      <c r="FIO91" s="184"/>
      <c r="FIP91" s="184"/>
      <c r="FIQ91" s="184"/>
      <c r="FIR91" s="184"/>
      <c r="FIS91" s="184"/>
      <c r="FIT91" s="184"/>
      <c r="FIU91" s="184"/>
      <c r="FIV91" s="184"/>
      <c r="FIW91" s="184"/>
      <c r="FIX91" s="184"/>
      <c r="FIY91" s="184"/>
      <c r="FIZ91" s="184"/>
      <c r="FJA91" s="184"/>
      <c r="FJB91" s="184"/>
      <c r="FJC91" s="184"/>
      <c r="FJD91" s="184"/>
      <c r="FJE91" s="184"/>
      <c r="FJF91" s="184"/>
      <c r="FJG91" s="184"/>
      <c r="FJH91" s="184"/>
      <c r="FJI91" s="184"/>
      <c r="FJJ91" s="184"/>
      <c r="FJK91" s="184"/>
      <c r="FJL91" s="184"/>
      <c r="FJM91" s="184"/>
      <c r="FJN91" s="184"/>
      <c r="FJO91" s="184"/>
      <c r="FJP91" s="184"/>
      <c r="FJQ91" s="184"/>
      <c r="FJR91" s="184"/>
      <c r="FJS91" s="184"/>
      <c r="FJT91" s="184"/>
      <c r="FJU91" s="184"/>
      <c r="FJV91" s="184"/>
      <c r="FJW91" s="184"/>
      <c r="FJX91" s="184"/>
      <c r="FJY91" s="184"/>
      <c r="FJZ91" s="184"/>
      <c r="FKA91" s="184"/>
      <c r="FKB91" s="184"/>
      <c r="FKC91" s="184"/>
      <c r="FKD91" s="184"/>
      <c r="FKE91" s="184"/>
      <c r="FKF91" s="184"/>
      <c r="FKG91" s="184"/>
      <c r="FKH91" s="184"/>
      <c r="FKI91" s="184"/>
      <c r="FKJ91" s="184"/>
      <c r="FKK91" s="184"/>
      <c r="FKL91" s="184"/>
      <c r="FKM91" s="184"/>
      <c r="FKN91" s="184"/>
      <c r="FKO91" s="184"/>
      <c r="FKP91" s="184"/>
      <c r="FKQ91" s="184"/>
      <c r="FKR91" s="184"/>
      <c r="FKS91" s="184"/>
      <c r="FKT91" s="184"/>
      <c r="FKU91" s="184"/>
      <c r="FKV91" s="184"/>
      <c r="FKW91" s="184"/>
      <c r="FKX91" s="184"/>
      <c r="FKY91" s="184"/>
      <c r="FKZ91" s="184"/>
      <c r="FLA91" s="184"/>
      <c r="FLB91" s="184"/>
      <c r="FLC91" s="184"/>
      <c r="FLD91" s="184"/>
      <c r="FLE91" s="184"/>
      <c r="FLF91" s="184"/>
      <c r="FLG91" s="184"/>
      <c r="FLH91" s="184"/>
      <c r="FLI91" s="184"/>
      <c r="FLJ91" s="184"/>
      <c r="FLK91" s="184"/>
      <c r="FLL91" s="184"/>
      <c r="FLM91" s="184"/>
      <c r="FLN91" s="184"/>
      <c r="FLO91" s="184"/>
      <c r="FLP91" s="184"/>
      <c r="FLQ91" s="184"/>
      <c r="FLR91" s="184"/>
      <c r="FLS91" s="184"/>
      <c r="FLT91" s="184"/>
      <c r="FLU91" s="184"/>
      <c r="FLV91" s="184"/>
      <c r="FLW91" s="184"/>
      <c r="FLX91" s="184"/>
      <c r="FLY91" s="184"/>
      <c r="FLZ91" s="184"/>
      <c r="FMA91" s="184"/>
      <c r="FMB91" s="184"/>
      <c r="FMC91" s="184"/>
      <c r="FMD91" s="184"/>
      <c r="FME91" s="184"/>
      <c r="FMF91" s="184"/>
      <c r="FMG91" s="184"/>
      <c r="FMH91" s="184"/>
      <c r="FMI91" s="184"/>
      <c r="FMJ91" s="184"/>
      <c r="FMK91" s="184"/>
      <c r="FML91" s="184"/>
      <c r="FMM91" s="184"/>
      <c r="FMN91" s="184"/>
      <c r="FMO91" s="184"/>
      <c r="FMP91" s="184"/>
      <c r="FMQ91" s="184"/>
      <c r="FMR91" s="184"/>
      <c r="FMS91" s="184"/>
      <c r="FMT91" s="184"/>
      <c r="FMU91" s="184"/>
      <c r="FMV91" s="184"/>
      <c r="FMW91" s="184"/>
      <c r="FMX91" s="184"/>
      <c r="FMY91" s="184"/>
      <c r="FMZ91" s="184"/>
      <c r="FNA91" s="184"/>
      <c r="FNB91" s="184"/>
      <c r="FNC91" s="184"/>
      <c r="FND91" s="184"/>
      <c r="FNE91" s="184"/>
      <c r="FNF91" s="184"/>
      <c r="FNG91" s="184"/>
      <c r="FNH91" s="184"/>
      <c r="FNI91" s="184"/>
      <c r="FNJ91" s="184"/>
      <c r="FNK91" s="184"/>
      <c r="FNL91" s="184"/>
      <c r="FNM91" s="184"/>
      <c r="FNN91" s="184"/>
      <c r="FNO91" s="184"/>
      <c r="FNP91" s="184"/>
      <c r="FNQ91" s="184"/>
      <c r="FNR91" s="184"/>
      <c r="FNS91" s="184"/>
      <c r="FNT91" s="184"/>
      <c r="FNU91" s="184"/>
      <c r="FNV91" s="184"/>
      <c r="FNW91" s="184"/>
      <c r="FNX91" s="184"/>
      <c r="FNY91" s="184"/>
      <c r="FNZ91" s="184"/>
      <c r="FOA91" s="184"/>
      <c r="FOB91" s="184"/>
      <c r="FOC91" s="184"/>
      <c r="FOD91" s="184"/>
      <c r="FOE91" s="184"/>
      <c r="FOF91" s="184"/>
      <c r="FOG91" s="184"/>
      <c r="FOH91" s="184"/>
      <c r="FOI91" s="184"/>
      <c r="FOJ91" s="184"/>
      <c r="FOK91" s="184"/>
      <c r="FOL91" s="184"/>
      <c r="FOM91" s="184"/>
      <c r="FON91" s="184"/>
      <c r="FOO91" s="184"/>
      <c r="FOP91" s="184"/>
      <c r="FOQ91" s="184"/>
      <c r="FOR91" s="184"/>
      <c r="FOS91" s="184"/>
      <c r="FOT91" s="184"/>
      <c r="FOU91" s="184"/>
      <c r="FOV91" s="184"/>
      <c r="FOW91" s="184"/>
      <c r="FOX91" s="184"/>
      <c r="FOY91" s="184"/>
      <c r="FOZ91" s="184"/>
      <c r="FPA91" s="184"/>
      <c r="FPB91" s="184"/>
      <c r="FPC91" s="184"/>
      <c r="FPD91" s="184"/>
      <c r="FPE91" s="184"/>
      <c r="FPF91" s="184"/>
      <c r="FPG91" s="184"/>
      <c r="FPH91" s="184"/>
      <c r="FPI91" s="184"/>
      <c r="FPJ91" s="184"/>
      <c r="FPK91" s="184"/>
      <c r="FPL91" s="184"/>
      <c r="FPM91" s="184"/>
      <c r="FPN91" s="184"/>
      <c r="FPO91" s="184"/>
      <c r="FPP91" s="184"/>
      <c r="FPQ91" s="184"/>
      <c r="FPR91" s="184"/>
      <c r="FPS91" s="184"/>
      <c r="FPT91" s="184"/>
      <c r="FPU91" s="184"/>
      <c r="FPV91" s="184"/>
      <c r="FPW91" s="184"/>
      <c r="FPX91" s="184"/>
      <c r="FPY91" s="184"/>
      <c r="FPZ91" s="184"/>
      <c r="FQA91" s="184"/>
      <c r="FQB91" s="184"/>
      <c r="FQC91" s="184"/>
      <c r="FQD91" s="184"/>
      <c r="FQE91" s="184"/>
      <c r="FQF91" s="184"/>
      <c r="FQG91" s="184"/>
      <c r="FQH91" s="184"/>
      <c r="FQI91" s="184"/>
      <c r="FQJ91" s="184"/>
      <c r="FQK91" s="184"/>
      <c r="FQL91" s="184"/>
      <c r="FQM91" s="184"/>
      <c r="FQN91" s="184"/>
      <c r="FQO91" s="184"/>
      <c r="FQP91" s="184"/>
      <c r="FQQ91" s="184"/>
      <c r="FQR91" s="184"/>
      <c r="FQS91" s="184"/>
      <c r="FQT91" s="184"/>
      <c r="FQU91" s="184"/>
      <c r="FQV91" s="184"/>
      <c r="FQW91" s="184"/>
      <c r="FQX91" s="184"/>
      <c r="FQY91" s="184"/>
      <c r="FQZ91" s="184"/>
      <c r="FRA91" s="184"/>
      <c r="FRB91" s="184"/>
      <c r="FRC91" s="184"/>
      <c r="FRD91" s="184"/>
      <c r="FRE91" s="184"/>
      <c r="FRF91" s="184"/>
      <c r="FRG91" s="184"/>
      <c r="FRH91" s="184"/>
      <c r="FRI91" s="184"/>
      <c r="FRJ91" s="184"/>
      <c r="FRK91" s="184"/>
      <c r="FRL91" s="184"/>
      <c r="FRM91" s="184"/>
      <c r="FRN91" s="184"/>
      <c r="FRO91" s="184"/>
      <c r="FRP91" s="184"/>
      <c r="FRQ91" s="184"/>
      <c r="FRR91" s="184"/>
      <c r="FRS91" s="184"/>
      <c r="FRT91" s="184"/>
      <c r="FRU91" s="184"/>
      <c r="FRV91" s="184"/>
      <c r="FRW91" s="184"/>
      <c r="FRX91" s="184"/>
      <c r="FRY91" s="184"/>
      <c r="FRZ91" s="184"/>
      <c r="FSA91" s="184"/>
      <c r="FSB91" s="184"/>
      <c r="FSC91" s="184"/>
      <c r="FSD91" s="184"/>
      <c r="FSE91" s="184"/>
      <c r="FSF91" s="184"/>
      <c r="FSG91" s="184"/>
      <c r="FSH91" s="184"/>
      <c r="FSI91" s="184"/>
      <c r="FSJ91" s="184"/>
      <c r="FSK91" s="184"/>
      <c r="FSL91" s="184"/>
      <c r="FSM91" s="184"/>
      <c r="FSN91" s="184"/>
      <c r="FSO91" s="184"/>
      <c r="FSP91" s="184"/>
      <c r="FSQ91" s="184"/>
      <c r="FSR91" s="184"/>
      <c r="FSS91" s="184"/>
      <c r="FST91" s="184"/>
      <c r="FSU91" s="184"/>
      <c r="FSV91" s="184"/>
      <c r="FSW91" s="184"/>
      <c r="FSX91" s="184"/>
      <c r="FSY91" s="184"/>
      <c r="FSZ91" s="184"/>
      <c r="FTA91" s="184"/>
      <c r="FTB91" s="184"/>
      <c r="FTC91" s="184"/>
      <c r="FTD91" s="184"/>
      <c r="FTE91" s="184"/>
      <c r="FTF91" s="184"/>
      <c r="FTG91" s="184"/>
      <c r="FTH91" s="184"/>
      <c r="FTI91" s="184"/>
      <c r="FTJ91" s="184"/>
      <c r="FTK91" s="184"/>
      <c r="FTL91" s="184"/>
      <c r="FTM91" s="184"/>
      <c r="FTN91" s="184"/>
      <c r="FTO91" s="184"/>
      <c r="FTP91" s="184"/>
      <c r="FTQ91" s="184"/>
      <c r="FTR91" s="184"/>
      <c r="FTS91" s="184"/>
      <c r="FTT91" s="184"/>
      <c r="FTU91" s="184"/>
      <c r="FTV91" s="184"/>
      <c r="FTW91" s="184"/>
      <c r="FTX91" s="184"/>
      <c r="FTY91" s="184"/>
      <c r="FTZ91" s="184"/>
      <c r="FUA91" s="184"/>
      <c r="FUB91" s="184"/>
      <c r="FUC91" s="184"/>
      <c r="FUD91" s="184"/>
      <c r="FUE91" s="184"/>
      <c r="FUF91" s="184"/>
      <c r="FUG91" s="184"/>
      <c r="FUH91" s="184"/>
      <c r="FUI91" s="184"/>
      <c r="FUJ91" s="184"/>
      <c r="FUK91" s="184"/>
      <c r="FUL91" s="184"/>
      <c r="FUM91" s="184"/>
      <c r="FUN91" s="184"/>
      <c r="FUO91" s="184"/>
      <c r="FUP91" s="184"/>
      <c r="FUQ91" s="184"/>
      <c r="FUR91" s="184"/>
      <c r="FUS91" s="184"/>
      <c r="FUT91" s="184"/>
      <c r="FUU91" s="184"/>
      <c r="FUV91" s="184"/>
      <c r="FUW91" s="184"/>
      <c r="FUX91" s="184"/>
      <c r="FUY91" s="184"/>
      <c r="FUZ91" s="184"/>
      <c r="FVA91" s="184"/>
      <c r="FVB91" s="184"/>
      <c r="FVC91" s="184"/>
      <c r="FVD91" s="184"/>
      <c r="FVE91" s="184"/>
      <c r="FVF91" s="184"/>
      <c r="FVG91" s="184"/>
      <c r="FVH91" s="184"/>
      <c r="FVI91" s="184"/>
      <c r="FVJ91" s="184"/>
      <c r="FVK91" s="184"/>
      <c r="FVL91" s="184"/>
      <c r="FVM91" s="184"/>
      <c r="FVN91" s="184"/>
      <c r="FVO91" s="184"/>
      <c r="FVP91" s="184"/>
      <c r="FVQ91" s="184"/>
      <c r="FVR91" s="184"/>
      <c r="FVS91" s="184"/>
      <c r="FVT91" s="184"/>
      <c r="FVU91" s="184"/>
      <c r="FVV91" s="184"/>
      <c r="FVW91" s="184"/>
      <c r="FVX91" s="184"/>
      <c r="FVY91" s="184"/>
      <c r="FVZ91" s="184"/>
      <c r="FWA91" s="184"/>
      <c r="FWB91" s="184"/>
      <c r="FWC91" s="184"/>
      <c r="FWD91" s="184"/>
      <c r="FWE91" s="184"/>
      <c r="FWF91" s="184"/>
      <c r="FWG91" s="184"/>
      <c r="FWH91" s="184"/>
      <c r="FWI91" s="184"/>
      <c r="FWJ91" s="184"/>
      <c r="FWK91" s="184"/>
      <c r="FWL91" s="184"/>
      <c r="FWM91" s="184"/>
      <c r="FWN91" s="184"/>
      <c r="FWO91" s="184"/>
      <c r="FWP91" s="184"/>
      <c r="FWQ91" s="184"/>
      <c r="FWR91" s="184"/>
      <c r="FWS91" s="184"/>
      <c r="FWT91" s="184"/>
      <c r="FWU91" s="184"/>
      <c r="FWV91" s="184"/>
      <c r="FWW91" s="184"/>
      <c r="FWX91" s="184"/>
      <c r="FWY91" s="184"/>
      <c r="FWZ91" s="184"/>
      <c r="FXA91" s="184"/>
      <c r="FXB91" s="184"/>
      <c r="FXC91" s="184"/>
      <c r="FXD91" s="184"/>
      <c r="FXE91" s="184"/>
      <c r="FXF91" s="184"/>
      <c r="FXG91" s="184"/>
      <c r="FXH91" s="184"/>
      <c r="FXI91" s="184"/>
      <c r="FXJ91" s="184"/>
      <c r="FXK91" s="184"/>
      <c r="FXL91" s="184"/>
      <c r="FXM91" s="184"/>
      <c r="FXN91" s="184"/>
      <c r="FXO91" s="184"/>
      <c r="FXP91" s="184"/>
      <c r="FXQ91" s="184"/>
      <c r="FXR91" s="184"/>
      <c r="FXS91" s="184"/>
      <c r="FXT91" s="184"/>
      <c r="FXU91" s="184"/>
      <c r="FXV91" s="184"/>
      <c r="FXW91" s="184"/>
      <c r="FXX91" s="184"/>
      <c r="FXY91" s="184"/>
      <c r="FXZ91" s="184"/>
      <c r="FYA91" s="184"/>
      <c r="FYB91" s="184"/>
      <c r="FYC91" s="184"/>
      <c r="FYD91" s="184"/>
      <c r="FYE91" s="184"/>
      <c r="FYF91" s="184"/>
      <c r="FYG91" s="184"/>
      <c r="FYH91" s="184"/>
      <c r="FYI91" s="184"/>
      <c r="FYJ91" s="184"/>
      <c r="FYK91" s="184"/>
      <c r="FYL91" s="184"/>
      <c r="FYM91" s="184"/>
      <c r="FYN91" s="184"/>
      <c r="FYO91" s="184"/>
      <c r="FYP91" s="184"/>
      <c r="FYQ91" s="184"/>
      <c r="FYR91" s="184"/>
      <c r="FYS91" s="184"/>
      <c r="FYT91" s="184"/>
      <c r="FYU91" s="184"/>
      <c r="FYV91" s="184"/>
      <c r="FYW91" s="184"/>
      <c r="FYX91" s="184"/>
      <c r="FYY91" s="184"/>
      <c r="FYZ91" s="184"/>
      <c r="FZA91" s="184"/>
      <c r="FZB91" s="184"/>
      <c r="FZC91" s="184"/>
      <c r="FZD91" s="184"/>
      <c r="FZE91" s="184"/>
      <c r="FZF91" s="184"/>
      <c r="FZG91" s="184"/>
      <c r="FZH91" s="184"/>
      <c r="FZI91" s="184"/>
      <c r="FZJ91" s="184"/>
      <c r="FZK91" s="184"/>
      <c r="FZL91" s="184"/>
      <c r="FZM91" s="184"/>
      <c r="FZN91" s="184"/>
      <c r="FZO91" s="184"/>
      <c r="FZP91" s="184"/>
      <c r="FZQ91" s="184"/>
      <c r="FZR91" s="184"/>
      <c r="FZS91" s="184"/>
      <c r="FZT91" s="184"/>
      <c r="FZU91" s="184"/>
      <c r="FZV91" s="184"/>
      <c r="FZW91" s="184"/>
      <c r="FZX91" s="184"/>
      <c r="FZY91" s="184"/>
      <c r="FZZ91" s="184"/>
      <c r="GAA91" s="184"/>
      <c r="GAB91" s="184"/>
      <c r="GAC91" s="184"/>
      <c r="GAD91" s="184"/>
      <c r="GAE91" s="184"/>
      <c r="GAF91" s="184"/>
      <c r="GAG91" s="184"/>
      <c r="GAH91" s="184"/>
      <c r="GAI91" s="184"/>
      <c r="GAJ91" s="184"/>
      <c r="GAK91" s="184"/>
      <c r="GAL91" s="184"/>
      <c r="GAM91" s="184"/>
      <c r="GAN91" s="184"/>
      <c r="GAO91" s="184"/>
      <c r="GAP91" s="184"/>
      <c r="GAQ91" s="184"/>
      <c r="GAR91" s="184"/>
      <c r="GAS91" s="184"/>
      <c r="GAT91" s="184"/>
      <c r="GAU91" s="184"/>
      <c r="GAV91" s="184"/>
      <c r="GAW91" s="184"/>
      <c r="GAX91" s="184"/>
      <c r="GAY91" s="184"/>
      <c r="GAZ91" s="184"/>
      <c r="GBA91" s="184"/>
      <c r="GBB91" s="184"/>
      <c r="GBC91" s="184"/>
      <c r="GBD91" s="184"/>
      <c r="GBE91" s="184"/>
      <c r="GBF91" s="184"/>
      <c r="GBG91" s="184"/>
      <c r="GBH91" s="184"/>
      <c r="GBI91" s="184"/>
      <c r="GBJ91" s="184"/>
      <c r="GBK91" s="184"/>
      <c r="GBL91" s="184"/>
      <c r="GBM91" s="184"/>
      <c r="GBN91" s="184"/>
      <c r="GBO91" s="184"/>
      <c r="GBP91" s="184"/>
      <c r="GBQ91" s="184"/>
      <c r="GBR91" s="184"/>
      <c r="GBS91" s="184"/>
      <c r="GBT91" s="184"/>
      <c r="GBU91" s="184"/>
      <c r="GBV91" s="184"/>
      <c r="GBW91" s="184"/>
      <c r="GBX91" s="184"/>
      <c r="GBY91" s="184"/>
      <c r="GBZ91" s="184"/>
      <c r="GCA91" s="184"/>
      <c r="GCB91" s="184"/>
      <c r="GCC91" s="184"/>
      <c r="GCD91" s="184"/>
      <c r="GCE91" s="184"/>
      <c r="GCF91" s="184"/>
      <c r="GCG91" s="184"/>
      <c r="GCH91" s="184"/>
      <c r="GCI91" s="184"/>
      <c r="GCJ91" s="184"/>
      <c r="GCK91" s="184"/>
      <c r="GCL91" s="184"/>
      <c r="GCM91" s="184"/>
      <c r="GCN91" s="184"/>
      <c r="GCO91" s="184"/>
      <c r="GCP91" s="184"/>
      <c r="GCQ91" s="184"/>
      <c r="GCR91" s="184"/>
      <c r="GCS91" s="184"/>
      <c r="GCT91" s="184"/>
      <c r="GCU91" s="184"/>
      <c r="GCV91" s="184"/>
      <c r="GCW91" s="184"/>
      <c r="GCX91" s="184"/>
      <c r="GCY91" s="184"/>
      <c r="GCZ91" s="184"/>
      <c r="GDA91" s="184"/>
      <c r="GDB91" s="184"/>
      <c r="GDC91" s="184"/>
      <c r="GDD91" s="184"/>
      <c r="GDE91" s="184"/>
      <c r="GDF91" s="184"/>
      <c r="GDG91" s="184"/>
      <c r="GDH91" s="184"/>
      <c r="GDI91" s="184"/>
      <c r="GDJ91" s="184"/>
      <c r="GDK91" s="184"/>
      <c r="GDL91" s="184"/>
      <c r="GDM91" s="184"/>
      <c r="GDN91" s="184"/>
      <c r="GDO91" s="184"/>
      <c r="GDP91" s="184"/>
      <c r="GDQ91" s="184"/>
      <c r="GDR91" s="184"/>
      <c r="GDS91" s="184"/>
      <c r="GDT91" s="184"/>
      <c r="GDU91" s="184"/>
      <c r="GDV91" s="184"/>
      <c r="GDW91" s="184"/>
      <c r="GDX91" s="184"/>
      <c r="GDY91" s="184"/>
      <c r="GDZ91" s="184"/>
      <c r="GEA91" s="184"/>
      <c r="GEB91" s="184"/>
      <c r="GEC91" s="184"/>
      <c r="GED91" s="184"/>
      <c r="GEE91" s="184"/>
      <c r="GEF91" s="184"/>
      <c r="GEG91" s="184"/>
      <c r="GEH91" s="184"/>
      <c r="GEI91" s="184"/>
      <c r="GEJ91" s="184"/>
      <c r="GEK91" s="184"/>
      <c r="GEL91" s="184"/>
      <c r="GEM91" s="184"/>
      <c r="GEN91" s="184"/>
      <c r="GEO91" s="184"/>
      <c r="GEP91" s="184"/>
      <c r="GEQ91" s="184"/>
      <c r="GER91" s="184"/>
      <c r="GES91" s="184"/>
      <c r="GET91" s="184"/>
      <c r="GEU91" s="184"/>
      <c r="GEV91" s="184"/>
      <c r="GEW91" s="184"/>
      <c r="GEX91" s="184"/>
      <c r="GEY91" s="184"/>
      <c r="GEZ91" s="184"/>
      <c r="GFA91" s="184"/>
      <c r="GFB91" s="184"/>
      <c r="GFC91" s="184"/>
      <c r="GFD91" s="184"/>
      <c r="GFE91" s="184"/>
      <c r="GFF91" s="184"/>
      <c r="GFG91" s="184"/>
      <c r="GFH91" s="184"/>
      <c r="GFI91" s="184"/>
      <c r="GFJ91" s="184"/>
      <c r="GFK91" s="184"/>
      <c r="GFL91" s="184"/>
      <c r="GFM91" s="184"/>
      <c r="GFN91" s="184"/>
      <c r="GFO91" s="184"/>
      <c r="GFP91" s="184"/>
      <c r="GFQ91" s="184"/>
      <c r="GFR91" s="184"/>
      <c r="GFS91" s="184"/>
      <c r="GFT91" s="184"/>
      <c r="GFU91" s="184"/>
      <c r="GFV91" s="184"/>
      <c r="GFW91" s="184"/>
      <c r="GFX91" s="184"/>
      <c r="GFY91" s="184"/>
      <c r="GFZ91" s="184"/>
      <c r="GGA91" s="184"/>
      <c r="GGB91" s="184"/>
      <c r="GGC91" s="184"/>
      <c r="GGD91" s="184"/>
      <c r="GGE91" s="184"/>
      <c r="GGF91" s="184"/>
      <c r="GGG91" s="184"/>
      <c r="GGH91" s="184"/>
      <c r="GGI91" s="184"/>
      <c r="GGJ91" s="184"/>
      <c r="GGK91" s="184"/>
      <c r="GGL91" s="184"/>
      <c r="GGM91" s="184"/>
      <c r="GGN91" s="184"/>
      <c r="GGO91" s="184"/>
      <c r="GGP91" s="184"/>
      <c r="GGQ91" s="184"/>
      <c r="GGR91" s="184"/>
      <c r="GGS91" s="184"/>
      <c r="GGT91" s="184"/>
      <c r="GGU91" s="184"/>
      <c r="GGV91" s="184"/>
      <c r="GGW91" s="184"/>
      <c r="GGX91" s="184"/>
      <c r="GGY91" s="184"/>
      <c r="GGZ91" s="184"/>
      <c r="GHA91" s="184"/>
      <c r="GHB91" s="184"/>
      <c r="GHC91" s="184"/>
      <c r="GHD91" s="184"/>
      <c r="GHE91" s="184"/>
      <c r="GHF91" s="184"/>
      <c r="GHG91" s="184"/>
      <c r="GHH91" s="184"/>
      <c r="GHI91" s="184"/>
      <c r="GHJ91" s="184"/>
      <c r="GHK91" s="184"/>
      <c r="GHL91" s="184"/>
      <c r="GHM91" s="184"/>
      <c r="GHN91" s="184"/>
      <c r="GHO91" s="184"/>
      <c r="GHP91" s="184"/>
      <c r="GHQ91" s="184"/>
      <c r="GHR91" s="184"/>
      <c r="GHS91" s="184"/>
      <c r="GHT91" s="184"/>
      <c r="GHU91" s="184"/>
      <c r="GHV91" s="184"/>
      <c r="GHW91" s="184"/>
      <c r="GHX91" s="184"/>
      <c r="GHY91" s="184"/>
      <c r="GHZ91" s="184"/>
      <c r="GIA91" s="184"/>
      <c r="GIB91" s="184"/>
      <c r="GIC91" s="184"/>
      <c r="GID91" s="184"/>
      <c r="GIE91" s="184"/>
      <c r="GIF91" s="184"/>
      <c r="GIG91" s="184"/>
      <c r="GIH91" s="184"/>
      <c r="GII91" s="184"/>
      <c r="GIJ91" s="184"/>
      <c r="GIK91" s="184"/>
      <c r="GIL91" s="184"/>
      <c r="GIM91" s="184"/>
      <c r="GIN91" s="184"/>
      <c r="GIO91" s="184"/>
      <c r="GIP91" s="184"/>
      <c r="GIQ91" s="184"/>
      <c r="GIR91" s="184"/>
      <c r="GIS91" s="184"/>
      <c r="GIT91" s="184"/>
      <c r="GIU91" s="184"/>
      <c r="GIV91" s="184"/>
      <c r="GIW91" s="184"/>
      <c r="GIX91" s="184"/>
      <c r="GIY91" s="184"/>
      <c r="GIZ91" s="184"/>
      <c r="GJA91" s="184"/>
      <c r="GJB91" s="184"/>
      <c r="GJC91" s="184"/>
      <c r="GJD91" s="184"/>
      <c r="GJE91" s="184"/>
      <c r="GJF91" s="184"/>
      <c r="GJG91" s="184"/>
      <c r="GJH91" s="184"/>
      <c r="GJI91" s="184"/>
      <c r="GJJ91" s="184"/>
      <c r="GJK91" s="184"/>
      <c r="GJL91" s="184"/>
      <c r="GJM91" s="184"/>
      <c r="GJN91" s="184"/>
      <c r="GJO91" s="184"/>
      <c r="GJP91" s="184"/>
      <c r="GJQ91" s="184"/>
      <c r="GJR91" s="184"/>
      <c r="GJS91" s="184"/>
      <c r="GJT91" s="184"/>
      <c r="GJU91" s="184"/>
      <c r="GJV91" s="184"/>
      <c r="GJW91" s="184"/>
      <c r="GJX91" s="184"/>
      <c r="GJY91" s="184"/>
      <c r="GJZ91" s="184"/>
      <c r="GKA91" s="184"/>
      <c r="GKB91" s="184"/>
      <c r="GKC91" s="184"/>
      <c r="GKD91" s="184"/>
      <c r="GKE91" s="184"/>
      <c r="GKF91" s="184"/>
      <c r="GKG91" s="184"/>
      <c r="GKH91" s="184"/>
      <c r="GKI91" s="184"/>
      <c r="GKJ91" s="184"/>
      <c r="GKK91" s="184"/>
      <c r="GKL91" s="184"/>
      <c r="GKM91" s="184"/>
      <c r="GKN91" s="184"/>
      <c r="GKO91" s="184"/>
      <c r="GKP91" s="184"/>
      <c r="GKQ91" s="184"/>
      <c r="GKR91" s="184"/>
      <c r="GKS91" s="184"/>
      <c r="GKT91" s="184"/>
      <c r="GKU91" s="184"/>
      <c r="GKV91" s="184"/>
      <c r="GKW91" s="184"/>
      <c r="GKX91" s="184"/>
      <c r="GKY91" s="184"/>
      <c r="GKZ91" s="184"/>
      <c r="GLA91" s="184"/>
      <c r="GLB91" s="184"/>
      <c r="GLC91" s="184"/>
      <c r="GLD91" s="184"/>
      <c r="GLE91" s="184"/>
      <c r="GLF91" s="184"/>
      <c r="GLG91" s="184"/>
      <c r="GLH91" s="184"/>
      <c r="GLI91" s="184"/>
      <c r="GLJ91" s="184"/>
      <c r="GLK91" s="184"/>
      <c r="GLL91" s="184"/>
      <c r="GLM91" s="184"/>
      <c r="GLN91" s="184"/>
      <c r="GLO91" s="184"/>
      <c r="GLP91" s="184"/>
      <c r="GLQ91" s="184"/>
      <c r="GLR91" s="184"/>
      <c r="GLS91" s="184"/>
      <c r="GLT91" s="184"/>
      <c r="GLU91" s="184"/>
      <c r="GLV91" s="184"/>
      <c r="GLW91" s="184"/>
      <c r="GLX91" s="184"/>
      <c r="GLY91" s="184"/>
      <c r="GLZ91" s="184"/>
      <c r="GMA91" s="184"/>
      <c r="GMB91" s="184"/>
      <c r="GMC91" s="184"/>
      <c r="GMD91" s="184"/>
      <c r="GME91" s="184"/>
      <c r="GMF91" s="184"/>
      <c r="GMG91" s="184"/>
      <c r="GMH91" s="184"/>
      <c r="GMI91" s="184"/>
      <c r="GMJ91" s="184"/>
      <c r="GMK91" s="184"/>
      <c r="GML91" s="184"/>
      <c r="GMM91" s="184"/>
      <c r="GMN91" s="184"/>
      <c r="GMO91" s="184"/>
      <c r="GMP91" s="184"/>
      <c r="GMQ91" s="184"/>
      <c r="GMR91" s="184"/>
      <c r="GMS91" s="184"/>
      <c r="GMT91" s="184"/>
      <c r="GMU91" s="184"/>
      <c r="GMV91" s="184"/>
      <c r="GMW91" s="184"/>
      <c r="GMX91" s="184"/>
      <c r="GMY91" s="184"/>
      <c r="GMZ91" s="184"/>
      <c r="GNA91" s="184"/>
      <c r="GNB91" s="184"/>
      <c r="GNC91" s="184"/>
      <c r="GND91" s="184"/>
      <c r="GNE91" s="184"/>
      <c r="GNF91" s="184"/>
      <c r="GNG91" s="184"/>
      <c r="GNH91" s="184"/>
      <c r="GNI91" s="184"/>
      <c r="GNJ91" s="184"/>
      <c r="GNK91" s="184"/>
      <c r="GNL91" s="184"/>
      <c r="GNM91" s="184"/>
      <c r="GNN91" s="184"/>
      <c r="GNO91" s="184"/>
      <c r="GNP91" s="184"/>
      <c r="GNQ91" s="184"/>
      <c r="GNR91" s="184"/>
      <c r="GNS91" s="184"/>
      <c r="GNT91" s="184"/>
      <c r="GNU91" s="184"/>
      <c r="GNV91" s="184"/>
      <c r="GNW91" s="184"/>
      <c r="GNX91" s="184"/>
      <c r="GNY91" s="184"/>
      <c r="GNZ91" s="184"/>
      <c r="GOA91" s="184"/>
      <c r="GOB91" s="184"/>
      <c r="GOC91" s="184"/>
      <c r="GOD91" s="184"/>
      <c r="GOE91" s="184"/>
      <c r="GOF91" s="184"/>
      <c r="GOG91" s="184"/>
      <c r="GOH91" s="184"/>
      <c r="GOI91" s="184"/>
      <c r="GOJ91" s="184"/>
      <c r="GOK91" s="184"/>
      <c r="GOL91" s="184"/>
      <c r="GOM91" s="184"/>
      <c r="GON91" s="184"/>
      <c r="GOO91" s="184"/>
      <c r="GOP91" s="184"/>
      <c r="GOQ91" s="184"/>
      <c r="GOR91" s="184"/>
      <c r="GOS91" s="184"/>
      <c r="GOT91" s="184"/>
      <c r="GOU91" s="184"/>
      <c r="GOV91" s="184"/>
      <c r="GOW91" s="184"/>
      <c r="GOX91" s="184"/>
      <c r="GOY91" s="184"/>
      <c r="GOZ91" s="184"/>
      <c r="GPA91" s="184"/>
      <c r="GPB91" s="184"/>
      <c r="GPC91" s="184"/>
      <c r="GPD91" s="184"/>
      <c r="GPE91" s="184"/>
      <c r="GPF91" s="184"/>
      <c r="GPG91" s="184"/>
      <c r="GPH91" s="184"/>
      <c r="GPI91" s="184"/>
      <c r="GPJ91" s="184"/>
      <c r="GPK91" s="184"/>
      <c r="GPL91" s="184"/>
      <c r="GPM91" s="184"/>
      <c r="GPN91" s="184"/>
      <c r="GPO91" s="184"/>
      <c r="GPP91" s="184"/>
      <c r="GPQ91" s="184"/>
      <c r="GPR91" s="184"/>
      <c r="GPS91" s="184"/>
      <c r="GPT91" s="184"/>
      <c r="GPU91" s="184"/>
      <c r="GPV91" s="184"/>
      <c r="GPW91" s="184"/>
      <c r="GPX91" s="184"/>
      <c r="GPY91" s="184"/>
      <c r="GPZ91" s="184"/>
      <c r="GQA91" s="184"/>
      <c r="GQB91" s="184"/>
      <c r="GQC91" s="184"/>
      <c r="GQD91" s="184"/>
      <c r="GQE91" s="184"/>
      <c r="GQF91" s="184"/>
      <c r="GQG91" s="184"/>
      <c r="GQH91" s="184"/>
      <c r="GQI91" s="184"/>
      <c r="GQJ91" s="184"/>
      <c r="GQK91" s="184"/>
      <c r="GQL91" s="184"/>
      <c r="GQM91" s="184"/>
      <c r="GQN91" s="184"/>
      <c r="GQO91" s="184"/>
      <c r="GQP91" s="184"/>
      <c r="GQQ91" s="184"/>
      <c r="GQR91" s="184"/>
      <c r="GQS91" s="184"/>
      <c r="GQT91" s="184"/>
      <c r="GQU91" s="184"/>
      <c r="GQV91" s="184"/>
      <c r="GQW91" s="184"/>
      <c r="GQX91" s="184"/>
      <c r="GQY91" s="184"/>
      <c r="GQZ91" s="184"/>
      <c r="GRA91" s="184"/>
      <c r="GRB91" s="184"/>
      <c r="GRC91" s="184"/>
      <c r="GRD91" s="184"/>
      <c r="GRE91" s="184"/>
      <c r="GRF91" s="184"/>
      <c r="GRG91" s="184"/>
      <c r="GRH91" s="184"/>
      <c r="GRI91" s="184"/>
      <c r="GRJ91" s="184"/>
      <c r="GRK91" s="184"/>
      <c r="GRL91" s="184"/>
      <c r="GRM91" s="184"/>
      <c r="GRN91" s="184"/>
      <c r="GRO91" s="184"/>
      <c r="GRP91" s="184"/>
      <c r="GRQ91" s="184"/>
      <c r="GRR91" s="184"/>
      <c r="GRS91" s="184"/>
      <c r="GRT91" s="184"/>
      <c r="GRU91" s="184"/>
      <c r="GRV91" s="184"/>
      <c r="GRW91" s="184"/>
      <c r="GRX91" s="184"/>
      <c r="GRY91" s="184"/>
      <c r="GRZ91" s="184"/>
      <c r="GSA91" s="184"/>
      <c r="GSB91" s="184"/>
      <c r="GSC91" s="184"/>
      <c r="GSD91" s="184"/>
      <c r="GSE91" s="184"/>
      <c r="GSF91" s="184"/>
      <c r="GSG91" s="184"/>
      <c r="GSH91" s="184"/>
      <c r="GSI91" s="184"/>
      <c r="GSJ91" s="184"/>
      <c r="GSK91" s="184"/>
      <c r="GSL91" s="184"/>
      <c r="GSM91" s="184"/>
      <c r="GSN91" s="184"/>
      <c r="GSO91" s="184"/>
      <c r="GSP91" s="184"/>
      <c r="GSQ91" s="184"/>
      <c r="GSR91" s="184"/>
      <c r="GSS91" s="184"/>
      <c r="GST91" s="184"/>
      <c r="GSU91" s="184"/>
      <c r="GSV91" s="184"/>
      <c r="GSW91" s="184"/>
      <c r="GSX91" s="184"/>
      <c r="GSY91" s="184"/>
      <c r="GSZ91" s="184"/>
      <c r="GTA91" s="184"/>
      <c r="GTB91" s="184"/>
      <c r="GTC91" s="184"/>
      <c r="GTD91" s="184"/>
      <c r="GTE91" s="184"/>
      <c r="GTF91" s="184"/>
      <c r="GTG91" s="184"/>
      <c r="GTH91" s="184"/>
      <c r="GTI91" s="184"/>
      <c r="GTJ91" s="184"/>
      <c r="GTK91" s="184"/>
      <c r="GTL91" s="184"/>
      <c r="GTM91" s="184"/>
      <c r="GTN91" s="184"/>
      <c r="GTO91" s="184"/>
      <c r="GTP91" s="184"/>
      <c r="GTQ91" s="184"/>
      <c r="GTR91" s="184"/>
      <c r="GTS91" s="184"/>
      <c r="GTT91" s="184"/>
      <c r="GTU91" s="184"/>
      <c r="GTV91" s="184"/>
      <c r="GTW91" s="184"/>
      <c r="GTX91" s="184"/>
      <c r="GTY91" s="184"/>
      <c r="GTZ91" s="184"/>
      <c r="GUA91" s="184"/>
      <c r="GUB91" s="184"/>
      <c r="GUC91" s="184"/>
      <c r="GUD91" s="184"/>
      <c r="GUE91" s="184"/>
      <c r="GUF91" s="184"/>
      <c r="GUG91" s="184"/>
      <c r="GUH91" s="184"/>
      <c r="GUI91" s="184"/>
      <c r="GUJ91" s="184"/>
      <c r="GUK91" s="184"/>
      <c r="GUL91" s="184"/>
      <c r="GUM91" s="184"/>
      <c r="GUN91" s="184"/>
      <c r="GUO91" s="184"/>
      <c r="GUP91" s="184"/>
      <c r="GUQ91" s="184"/>
      <c r="GUR91" s="184"/>
      <c r="GUS91" s="184"/>
      <c r="GUT91" s="184"/>
      <c r="GUU91" s="184"/>
      <c r="GUV91" s="184"/>
      <c r="GUW91" s="184"/>
      <c r="GUX91" s="184"/>
      <c r="GUY91" s="184"/>
      <c r="GUZ91" s="184"/>
      <c r="GVA91" s="184"/>
      <c r="GVB91" s="184"/>
      <c r="GVC91" s="184"/>
      <c r="GVD91" s="184"/>
      <c r="GVE91" s="184"/>
      <c r="GVF91" s="184"/>
      <c r="GVG91" s="184"/>
      <c r="GVH91" s="184"/>
      <c r="GVI91" s="184"/>
      <c r="GVJ91" s="184"/>
      <c r="GVK91" s="184"/>
      <c r="GVL91" s="184"/>
      <c r="GVM91" s="184"/>
      <c r="GVN91" s="184"/>
      <c r="GVO91" s="184"/>
      <c r="GVP91" s="184"/>
      <c r="GVQ91" s="184"/>
      <c r="GVR91" s="184"/>
      <c r="GVS91" s="184"/>
      <c r="GVT91" s="184"/>
      <c r="GVU91" s="184"/>
      <c r="GVV91" s="184"/>
      <c r="GVW91" s="184"/>
      <c r="GVX91" s="184"/>
      <c r="GVY91" s="184"/>
      <c r="GVZ91" s="184"/>
      <c r="GWA91" s="184"/>
      <c r="GWB91" s="184"/>
      <c r="GWC91" s="184"/>
      <c r="GWD91" s="184"/>
      <c r="GWE91" s="184"/>
      <c r="GWF91" s="184"/>
      <c r="GWG91" s="184"/>
      <c r="GWH91" s="184"/>
      <c r="GWI91" s="184"/>
      <c r="GWJ91" s="184"/>
      <c r="GWK91" s="184"/>
      <c r="GWL91" s="184"/>
      <c r="GWM91" s="184"/>
      <c r="GWN91" s="184"/>
      <c r="GWO91" s="184"/>
      <c r="GWP91" s="184"/>
      <c r="GWQ91" s="184"/>
      <c r="GWR91" s="184"/>
      <c r="GWS91" s="184"/>
      <c r="GWT91" s="184"/>
      <c r="GWU91" s="184"/>
      <c r="GWV91" s="184"/>
      <c r="GWW91" s="184"/>
      <c r="GWX91" s="184"/>
      <c r="GWY91" s="184"/>
      <c r="GWZ91" s="184"/>
      <c r="GXA91" s="184"/>
      <c r="GXB91" s="184"/>
      <c r="GXC91" s="184"/>
      <c r="GXD91" s="184"/>
      <c r="GXE91" s="184"/>
      <c r="GXF91" s="184"/>
      <c r="GXG91" s="184"/>
      <c r="GXH91" s="184"/>
      <c r="GXI91" s="184"/>
      <c r="GXJ91" s="184"/>
      <c r="GXK91" s="184"/>
      <c r="GXL91" s="184"/>
      <c r="GXM91" s="184"/>
      <c r="GXN91" s="184"/>
      <c r="GXO91" s="184"/>
      <c r="GXP91" s="184"/>
      <c r="GXQ91" s="184"/>
      <c r="GXR91" s="184"/>
      <c r="GXS91" s="184"/>
      <c r="GXT91" s="184"/>
      <c r="GXU91" s="184"/>
      <c r="GXV91" s="184"/>
      <c r="GXW91" s="184"/>
      <c r="GXX91" s="184"/>
      <c r="GXY91" s="184"/>
      <c r="GXZ91" s="184"/>
      <c r="GYA91" s="184"/>
      <c r="GYB91" s="184"/>
      <c r="GYC91" s="184"/>
      <c r="GYD91" s="184"/>
      <c r="GYE91" s="184"/>
      <c r="GYF91" s="184"/>
      <c r="GYG91" s="184"/>
      <c r="GYH91" s="184"/>
      <c r="GYI91" s="184"/>
      <c r="GYJ91" s="184"/>
      <c r="GYK91" s="184"/>
      <c r="GYL91" s="184"/>
      <c r="GYM91" s="184"/>
      <c r="GYN91" s="184"/>
      <c r="GYO91" s="184"/>
      <c r="GYP91" s="184"/>
      <c r="GYQ91" s="184"/>
      <c r="GYR91" s="184"/>
      <c r="GYS91" s="184"/>
      <c r="GYT91" s="184"/>
      <c r="GYU91" s="184"/>
      <c r="GYV91" s="184"/>
      <c r="GYW91" s="184"/>
      <c r="GYX91" s="184"/>
      <c r="GYY91" s="184"/>
      <c r="GYZ91" s="184"/>
      <c r="GZA91" s="184"/>
      <c r="GZB91" s="184"/>
      <c r="GZC91" s="184"/>
      <c r="GZD91" s="184"/>
      <c r="GZE91" s="184"/>
      <c r="GZF91" s="184"/>
      <c r="GZG91" s="184"/>
      <c r="GZH91" s="184"/>
      <c r="GZI91" s="184"/>
      <c r="GZJ91" s="184"/>
      <c r="GZK91" s="184"/>
      <c r="GZL91" s="184"/>
      <c r="GZM91" s="184"/>
      <c r="GZN91" s="184"/>
      <c r="GZO91" s="184"/>
      <c r="GZP91" s="184"/>
      <c r="GZQ91" s="184"/>
      <c r="GZR91" s="184"/>
      <c r="GZS91" s="184"/>
      <c r="GZT91" s="184"/>
      <c r="GZU91" s="184"/>
      <c r="GZV91" s="184"/>
      <c r="GZW91" s="184"/>
      <c r="GZX91" s="184"/>
      <c r="GZY91" s="184"/>
      <c r="GZZ91" s="184"/>
      <c r="HAA91" s="184"/>
      <c r="HAB91" s="184"/>
      <c r="HAC91" s="184"/>
      <c r="HAD91" s="184"/>
      <c r="HAE91" s="184"/>
      <c r="HAF91" s="184"/>
      <c r="HAG91" s="184"/>
      <c r="HAH91" s="184"/>
      <c r="HAI91" s="184"/>
      <c r="HAJ91" s="184"/>
      <c r="HAK91" s="184"/>
      <c r="HAL91" s="184"/>
      <c r="HAM91" s="184"/>
      <c r="HAN91" s="184"/>
      <c r="HAO91" s="184"/>
      <c r="HAP91" s="184"/>
      <c r="HAQ91" s="184"/>
      <c r="HAR91" s="184"/>
      <c r="HAS91" s="184"/>
      <c r="HAT91" s="184"/>
      <c r="HAU91" s="184"/>
      <c r="HAV91" s="184"/>
      <c r="HAW91" s="184"/>
      <c r="HAX91" s="184"/>
      <c r="HAY91" s="184"/>
      <c r="HAZ91" s="184"/>
      <c r="HBA91" s="184"/>
      <c r="HBB91" s="184"/>
      <c r="HBC91" s="184"/>
      <c r="HBD91" s="184"/>
      <c r="HBE91" s="184"/>
      <c r="HBF91" s="184"/>
      <c r="HBG91" s="184"/>
      <c r="HBH91" s="184"/>
      <c r="HBI91" s="184"/>
      <c r="HBJ91" s="184"/>
      <c r="HBK91" s="184"/>
      <c r="HBL91" s="184"/>
      <c r="HBM91" s="184"/>
      <c r="HBN91" s="184"/>
      <c r="HBO91" s="184"/>
      <c r="HBP91" s="184"/>
      <c r="HBQ91" s="184"/>
      <c r="HBR91" s="184"/>
      <c r="HBS91" s="184"/>
      <c r="HBT91" s="184"/>
      <c r="HBU91" s="184"/>
      <c r="HBV91" s="184"/>
      <c r="HBW91" s="184"/>
      <c r="HBX91" s="184"/>
      <c r="HBY91" s="184"/>
      <c r="HBZ91" s="184"/>
      <c r="HCA91" s="184"/>
      <c r="HCB91" s="184"/>
      <c r="HCC91" s="184"/>
      <c r="HCD91" s="184"/>
      <c r="HCE91" s="184"/>
      <c r="HCF91" s="184"/>
      <c r="HCG91" s="184"/>
      <c r="HCH91" s="184"/>
      <c r="HCI91" s="184"/>
      <c r="HCJ91" s="184"/>
      <c r="HCK91" s="184"/>
      <c r="HCL91" s="184"/>
      <c r="HCM91" s="184"/>
      <c r="HCN91" s="184"/>
      <c r="HCO91" s="184"/>
      <c r="HCP91" s="184"/>
      <c r="HCQ91" s="184"/>
      <c r="HCR91" s="184"/>
      <c r="HCS91" s="184"/>
      <c r="HCT91" s="184"/>
      <c r="HCU91" s="184"/>
      <c r="HCV91" s="184"/>
      <c r="HCW91" s="184"/>
      <c r="HCX91" s="184"/>
      <c r="HCY91" s="184"/>
      <c r="HCZ91" s="184"/>
      <c r="HDA91" s="184"/>
      <c r="HDB91" s="184"/>
      <c r="HDC91" s="184"/>
      <c r="HDD91" s="184"/>
      <c r="HDE91" s="184"/>
      <c r="HDF91" s="184"/>
      <c r="HDG91" s="184"/>
      <c r="HDH91" s="184"/>
      <c r="HDI91" s="184"/>
      <c r="HDJ91" s="184"/>
      <c r="HDK91" s="184"/>
      <c r="HDL91" s="184"/>
      <c r="HDM91" s="184"/>
      <c r="HDN91" s="184"/>
      <c r="HDO91" s="184"/>
      <c r="HDP91" s="184"/>
      <c r="HDQ91" s="184"/>
      <c r="HDR91" s="184"/>
      <c r="HDS91" s="184"/>
      <c r="HDT91" s="184"/>
      <c r="HDU91" s="184"/>
      <c r="HDV91" s="184"/>
      <c r="HDW91" s="184"/>
      <c r="HDX91" s="184"/>
      <c r="HDY91" s="184"/>
      <c r="HDZ91" s="184"/>
      <c r="HEA91" s="184"/>
      <c r="HEB91" s="184"/>
      <c r="HEC91" s="184"/>
      <c r="HED91" s="184"/>
      <c r="HEE91" s="184"/>
      <c r="HEF91" s="184"/>
      <c r="HEG91" s="184"/>
      <c r="HEH91" s="184"/>
      <c r="HEI91" s="184"/>
      <c r="HEJ91" s="184"/>
      <c r="HEK91" s="184"/>
      <c r="HEL91" s="184"/>
      <c r="HEM91" s="184"/>
      <c r="HEN91" s="184"/>
      <c r="HEO91" s="184"/>
      <c r="HEP91" s="184"/>
      <c r="HEQ91" s="184"/>
      <c r="HER91" s="184"/>
      <c r="HES91" s="184"/>
      <c r="HET91" s="184"/>
      <c r="HEU91" s="184"/>
      <c r="HEV91" s="184"/>
      <c r="HEW91" s="184"/>
      <c r="HEX91" s="184"/>
      <c r="HEY91" s="184"/>
      <c r="HEZ91" s="184"/>
      <c r="HFA91" s="184"/>
      <c r="HFB91" s="184"/>
      <c r="HFC91" s="184"/>
      <c r="HFD91" s="184"/>
      <c r="HFE91" s="184"/>
      <c r="HFF91" s="184"/>
      <c r="HFG91" s="184"/>
      <c r="HFH91" s="184"/>
      <c r="HFI91" s="184"/>
      <c r="HFJ91" s="184"/>
      <c r="HFK91" s="184"/>
      <c r="HFL91" s="184"/>
      <c r="HFM91" s="184"/>
      <c r="HFN91" s="184"/>
      <c r="HFO91" s="184"/>
      <c r="HFP91" s="184"/>
      <c r="HFQ91" s="184"/>
      <c r="HFR91" s="184"/>
      <c r="HFS91" s="184"/>
      <c r="HFT91" s="184"/>
      <c r="HFU91" s="184"/>
      <c r="HFV91" s="184"/>
      <c r="HFW91" s="184"/>
      <c r="HFX91" s="184"/>
      <c r="HFY91" s="184"/>
      <c r="HFZ91" s="184"/>
      <c r="HGA91" s="184"/>
      <c r="HGB91" s="184"/>
      <c r="HGC91" s="184"/>
      <c r="HGD91" s="184"/>
      <c r="HGE91" s="184"/>
      <c r="HGF91" s="184"/>
      <c r="HGG91" s="184"/>
      <c r="HGH91" s="184"/>
      <c r="HGI91" s="184"/>
      <c r="HGJ91" s="184"/>
      <c r="HGK91" s="184"/>
      <c r="HGL91" s="184"/>
      <c r="HGM91" s="184"/>
      <c r="HGN91" s="184"/>
      <c r="HGO91" s="184"/>
      <c r="HGP91" s="184"/>
      <c r="HGQ91" s="184"/>
      <c r="HGR91" s="184"/>
      <c r="HGS91" s="184"/>
      <c r="HGT91" s="184"/>
      <c r="HGU91" s="184"/>
      <c r="HGV91" s="184"/>
      <c r="HGW91" s="184"/>
      <c r="HGX91" s="184"/>
      <c r="HGY91" s="184"/>
      <c r="HGZ91" s="184"/>
      <c r="HHA91" s="184"/>
      <c r="HHB91" s="184"/>
      <c r="HHC91" s="184"/>
      <c r="HHD91" s="184"/>
      <c r="HHE91" s="184"/>
      <c r="HHF91" s="184"/>
      <c r="HHG91" s="184"/>
      <c r="HHH91" s="184"/>
      <c r="HHI91" s="184"/>
      <c r="HHJ91" s="184"/>
      <c r="HHK91" s="184"/>
      <c r="HHL91" s="184"/>
      <c r="HHM91" s="184"/>
      <c r="HHN91" s="184"/>
      <c r="HHO91" s="184"/>
      <c r="HHP91" s="184"/>
      <c r="HHQ91" s="184"/>
      <c r="HHR91" s="184"/>
      <c r="HHS91" s="184"/>
      <c r="HHT91" s="184"/>
      <c r="HHU91" s="184"/>
      <c r="HHV91" s="184"/>
      <c r="HHW91" s="184"/>
      <c r="HHX91" s="184"/>
      <c r="HHY91" s="184"/>
      <c r="HHZ91" s="184"/>
      <c r="HIA91" s="184"/>
      <c r="HIB91" s="184"/>
      <c r="HIC91" s="184"/>
      <c r="HID91" s="184"/>
      <c r="HIE91" s="184"/>
      <c r="HIF91" s="184"/>
      <c r="HIG91" s="184"/>
      <c r="HIH91" s="184"/>
      <c r="HII91" s="184"/>
      <c r="HIJ91" s="184"/>
      <c r="HIK91" s="184"/>
      <c r="HIL91" s="184"/>
      <c r="HIM91" s="184"/>
      <c r="HIN91" s="184"/>
      <c r="HIO91" s="184"/>
      <c r="HIP91" s="184"/>
      <c r="HIQ91" s="184"/>
      <c r="HIR91" s="184"/>
      <c r="HIS91" s="184"/>
      <c r="HIT91" s="184"/>
      <c r="HIU91" s="184"/>
      <c r="HIV91" s="184"/>
      <c r="HIW91" s="184"/>
      <c r="HIX91" s="184"/>
      <c r="HIY91" s="184"/>
      <c r="HIZ91" s="184"/>
      <c r="HJA91" s="184"/>
      <c r="HJB91" s="184"/>
      <c r="HJC91" s="184"/>
      <c r="HJD91" s="184"/>
      <c r="HJE91" s="184"/>
      <c r="HJF91" s="184"/>
      <c r="HJG91" s="184"/>
      <c r="HJH91" s="184"/>
      <c r="HJI91" s="184"/>
      <c r="HJJ91" s="184"/>
      <c r="HJK91" s="184"/>
      <c r="HJL91" s="184"/>
      <c r="HJM91" s="184"/>
      <c r="HJN91" s="184"/>
      <c r="HJO91" s="184"/>
      <c r="HJP91" s="184"/>
      <c r="HJQ91" s="184"/>
      <c r="HJR91" s="184"/>
      <c r="HJS91" s="184"/>
      <c r="HJT91" s="184"/>
      <c r="HJU91" s="184"/>
      <c r="HJV91" s="184"/>
      <c r="HJW91" s="184"/>
      <c r="HJX91" s="184"/>
      <c r="HJY91" s="184"/>
      <c r="HJZ91" s="184"/>
      <c r="HKA91" s="184"/>
      <c r="HKB91" s="184"/>
      <c r="HKC91" s="184"/>
      <c r="HKD91" s="184"/>
      <c r="HKE91" s="184"/>
      <c r="HKF91" s="184"/>
      <c r="HKG91" s="184"/>
      <c r="HKH91" s="184"/>
      <c r="HKI91" s="184"/>
      <c r="HKJ91" s="184"/>
      <c r="HKK91" s="184"/>
      <c r="HKL91" s="184"/>
      <c r="HKM91" s="184"/>
      <c r="HKN91" s="184"/>
      <c r="HKO91" s="184"/>
      <c r="HKP91" s="184"/>
      <c r="HKQ91" s="184"/>
      <c r="HKR91" s="184"/>
      <c r="HKS91" s="184"/>
      <c r="HKT91" s="184"/>
      <c r="HKU91" s="184"/>
      <c r="HKV91" s="184"/>
      <c r="HKW91" s="184"/>
      <c r="HKX91" s="184"/>
      <c r="HKY91" s="184"/>
      <c r="HKZ91" s="184"/>
      <c r="HLA91" s="184"/>
      <c r="HLB91" s="184"/>
      <c r="HLC91" s="184"/>
      <c r="HLD91" s="184"/>
      <c r="HLE91" s="184"/>
      <c r="HLF91" s="184"/>
      <c r="HLG91" s="184"/>
      <c r="HLH91" s="184"/>
      <c r="HLI91" s="184"/>
      <c r="HLJ91" s="184"/>
      <c r="HLK91" s="184"/>
      <c r="HLL91" s="184"/>
      <c r="HLM91" s="184"/>
      <c r="HLN91" s="184"/>
      <c r="HLO91" s="184"/>
      <c r="HLP91" s="184"/>
      <c r="HLQ91" s="184"/>
      <c r="HLR91" s="184"/>
      <c r="HLS91" s="184"/>
      <c r="HLT91" s="184"/>
      <c r="HLU91" s="184"/>
      <c r="HLV91" s="184"/>
      <c r="HLW91" s="184"/>
      <c r="HLX91" s="184"/>
      <c r="HLY91" s="184"/>
      <c r="HLZ91" s="184"/>
      <c r="HMA91" s="184"/>
      <c r="HMB91" s="184"/>
      <c r="HMC91" s="184"/>
      <c r="HMD91" s="184"/>
      <c r="HME91" s="184"/>
      <c r="HMF91" s="184"/>
      <c r="HMG91" s="184"/>
      <c r="HMH91" s="184"/>
      <c r="HMI91" s="184"/>
      <c r="HMJ91" s="184"/>
      <c r="HMK91" s="184"/>
      <c r="HML91" s="184"/>
      <c r="HMM91" s="184"/>
      <c r="HMN91" s="184"/>
      <c r="HMO91" s="184"/>
      <c r="HMP91" s="184"/>
      <c r="HMQ91" s="184"/>
      <c r="HMR91" s="184"/>
      <c r="HMS91" s="184"/>
      <c r="HMT91" s="184"/>
      <c r="HMU91" s="184"/>
      <c r="HMV91" s="184"/>
      <c r="HMW91" s="184"/>
      <c r="HMX91" s="184"/>
      <c r="HMY91" s="184"/>
      <c r="HMZ91" s="184"/>
      <c r="HNA91" s="184"/>
      <c r="HNB91" s="184"/>
      <c r="HNC91" s="184"/>
      <c r="HND91" s="184"/>
      <c r="HNE91" s="184"/>
      <c r="HNF91" s="184"/>
      <c r="HNG91" s="184"/>
      <c r="HNH91" s="184"/>
      <c r="HNI91" s="184"/>
      <c r="HNJ91" s="184"/>
      <c r="HNK91" s="184"/>
      <c r="HNL91" s="184"/>
      <c r="HNM91" s="184"/>
      <c r="HNN91" s="184"/>
      <c r="HNO91" s="184"/>
      <c r="HNP91" s="184"/>
      <c r="HNQ91" s="184"/>
      <c r="HNR91" s="184"/>
      <c r="HNS91" s="184"/>
      <c r="HNT91" s="184"/>
      <c r="HNU91" s="184"/>
      <c r="HNV91" s="184"/>
      <c r="HNW91" s="184"/>
      <c r="HNX91" s="184"/>
      <c r="HNY91" s="184"/>
      <c r="HNZ91" s="184"/>
      <c r="HOA91" s="184"/>
      <c r="HOB91" s="184"/>
      <c r="HOC91" s="184"/>
      <c r="HOD91" s="184"/>
      <c r="HOE91" s="184"/>
      <c r="HOF91" s="184"/>
      <c r="HOG91" s="184"/>
      <c r="HOH91" s="184"/>
      <c r="HOI91" s="184"/>
      <c r="HOJ91" s="184"/>
      <c r="HOK91" s="184"/>
      <c r="HOL91" s="184"/>
      <c r="HOM91" s="184"/>
      <c r="HON91" s="184"/>
      <c r="HOO91" s="184"/>
      <c r="HOP91" s="184"/>
      <c r="HOQ91" s="184"/>
      <c r="HOR91" s="184"/>
      <c r="HOS91" s="184"/>
      <c r="HOT91" s="184"/>
      <c r="HOU91" s="184"/>
      <c r="HOV91" s="184"/>
      <c r="HOW91" s="184"/>
      <c r="HOX91" s="184"/>
      <c r="HOY91" s="184"/>
      <c r="HOZ91" s="184"/>
      <c r="HPA91" s="184"/>
      <c r="HPB91" s="184"/>
      <c r="HPC91" s="184"/>
      <c r="HPD91" s="184"/>
      <c r="HPE91" s="184"/>
      <c r="HPF91" s="184"/>
      <c r="HPG91" s="184"/>
      <c r="HPH91" s="184"/>
      <c r="HPI91" s="184"/>
      <c r="HPJ91" s="184"/>
      <c r="HPK91" s="184"/>
      <c r="HPL91" s="184"/>
      <c r="HPM91" s="184"/>
      <c r="HPN91" s="184"/>
      <c r="HPO91" s="184"/>
      <c r="HPP91" s="184"/>
      <c r="HPQ91" s="184"/>
      <c r="HPR91" s="184"/>
      <c r="HPS91" s="184"/>
      <c r="HPT91" s="184"/>
      <c r="HPU91" s="184"/>
      <c r="HPV91" s="184"/>
      <c r="HPW91" s="184"/>
      <c r="HPX91" s="184"/>
      <c r="HPY91" s="184"/>
      <c r="HPZ91" s="184"/>
      <c r="HQA91" s="184"/>
      <c r="HQB91" s="184"/>
      <c r="HQC91" s="184"/>
      <c r="HQD91" s="184"/>
      <c r="HQE91" s="184"/>
      <c r="HQF91" s="184"/>
      <c r="HQG91" s="184"/>
      <c r="HQH91" s="184"/>
      <c r="HQI91" s="184"/>
      <c r="HQJ91" s="184"/>
      <c r="HQK91" s="184"/>
      <c r="HQL91" s="184"/>
      <c r="HQM91" s="184"/>
      <c r="HQN91" s="184"/>
      <c r="HQO91" s="184"/>
      <c r="HQP91" s="184"/>
      <c r="HQQ91" s="184"/>
      <c r="HQR91" s="184"/>
      <c r="HQS91" s="184"/>
      <c r="HQT91" s="184"/>
      <c r="HQU91" s="184"/>
      <c r="HQV91" s="184"/>
      <c r="HQW91" s="184"/>
      <c r="HQX91" s="184"/>
      <c r="HQY91" s="184"/>
      <c r="HQZ91" s="184"/>
      <c r="HRA91" s="184"/>
      <c r="HRB91" s="184"/>
      <c r="HRC91" s="184"/>
      <c r="HRD91" s="184"/>
      <c r="HRE91" s="184"/>
      <c r="HRF91" s="184"/>
      <c r="HRG91" s="184"/>
      <c r="HRH91" s="184"/>
      <c r="HRI91" s="184"/>
      <c r="HRJ91" s="184"/>
      <c r="HRK91" s="184"/>
      <c r="HRL91" s="184"/>
      <c r="HRM91" s="184"/>
      <c r="HRN91" s="184"/>
      <c r="HRO91" s="184"/>
      <c r="HRP91" s="184"/>
      <c r="HRQ91" s="184"/>
      <c r="HRR91" s="184"/>
      <c r="HRS91" s="184"/>
      <c r="HRT91" s="184"/>
      <c r="HRU91" s="184"/>
      <c r="HRV91" s="184"/>
      <c r="HRW91" s="184"/>
      <c r="HRX91" s="184"/>
      <c r="HRY91" s="184"/>
      <c r="HRZ91" s="184"/>
      <c r="HSA91" s="184"/>
      <c r="HSB91" s="184"/>
      <c r="HSC91" s="184"/>
      <c r="HSD91" s="184"/>
      <c r="HSE91" s="184"/>
      <c r="HSF91" s="184"/>
      <c r="HSG91" s="184"/>
      <c r="HSH91" s="184"/>
      <c r="HSI91" s="184"/>
      <c r="HSJ91" s="184"/>
      <c r="HSK91" s="184"/>
      <c r="HSL91" s="184"/>
      <c r="HSM91" s="184"/>
      <c r="HSN91" s="184"/>
      <c r="HSO91" s="184"/>
      <c r="HSP91" s="184"/>
      <c r="HSQ91" s="184"/>
      <c r="HSR91" s="184"/>
      <c r="HSS91" s="184"/>
      <c r="HST91" s="184"/>
      <c r="HSU91" s="184"/>
      <c r="HSV91" s="184"/>
      <c r="HSW91" s="184"/>
      <c r="HSX91" s="184"/>
      <c r="HSY91" s="184"/>
      <c r="HSZ91" s="184"/>
      <c r="HTA91" s="184"/>
      <c r="HTB91" s="184"/>
      <c r="HTC91" s="184"/>
      <c r="HTD91" s="184"/>
      <c r="HTE91" s="184"/>
      <c r="HTF91" s="184"/>
      <c r="HTG91" s="184"/>
      <c r="HTH91" s="184"/>
      <c r="HTI91" s="184"/>
      <c r="HTJ91" s="184"/>
      <c r="HTK91" s="184"/>
      <c r="HTL91" s="184"/>
      <c r="HTM91" s="184"/>
      <c r="HTN91" s="184"/>
      <c r="HTO91" s="184"/>
      <c r="HTP91" s="184"/>
      <c r="HTQ91" s="184"/>
      <c r="HTR91" s="184"/>
      <c r="HTS91" s="184"/>
      <c r="HTT91" s="184"/>
      <c r="HTU91" s="184"/>
      <c r="HTV91" s="184"/>
      <c r="HTW91" s="184"/>
      <c r="HTX91" s="184"/>
      <c r="HTY91" s="184"/>
      <c r="HTZ91" s="184"/>
      <c r="HUA91" s="184"/>
      <c r="HUB91" s="184"/>
      <c r="HUC91" s="184"/>
      <c r="HUD91" s="184"/>
      <c r="HUE91" s="184"/>
      <c r="HUF91" s="184"/>
      <c r="HUG91" s="184"/>
      <c r="HUH91" s="184"/>
      <c r="HUI91" s="184"/>
      <c r="HUJ91" s="184"/>
      <c r="HUK91" s="184"/>
      <c r="HUL91" s="184"/>
      <c r="HUM91" s="184"/>
      <c r="HUN91" s="184"/>
      <c r="HUO91" s="184"/>
      <c r="HUP91" s="184"/>
      <c r="HUQ91" s="184"/>
      <c r="HUR91" s="184"/>
      <c r="HUS91" s="184"/>
      <c r="HUT91" s="184"/>
      <c r="HUU91" s="184"/>
      <c r="HUV91" s="184"/>
      <c r="HUW91" s="184"/>
      <c r="HUX91" s="184"/>
      <c r="HUY91" s="184"/>
      <c r="HUZ91" s="184"/>
      <c r="HVA91" s="184"/>
      <c r="HVB91" s="184"/>
      <c r="HVC91" s="184"/>
      <c r="HVD91" s="184"/>
      <c r="HVE91" s="184"/>
      <c r="HVF91" s="184"/>
      <c r="HVG91" s="184"/>
      <c r="HVH91" s="184"/>
      <c r="HVI91" s="184"/>
      <c r="HVJ91" s="184"/>
      <c r="HVK91" s="184"/>
      <c r="HVL91" s="184"/>
      <c r="HVM91" s="184"/>
      <c r="HVN91" s="184"/>
      <c r="HVO91" s="184"/>
      <c r="HVP91" s="184"/>
      <c r="HVQ91" s="184"/>
      <c r="HVR91" s="184"/>
      <c r="HVS91" s="184"/>
      <c r="HVT91" s="184"/>
      <c r="HVU91" s="184"/>
      <c r="HVV91" s="184"/>
      <c r="HVW91" s="184"/>
      <c r="HVX91" s="184"/>
      <c r="HVY91" s="184"/>
      <c r="HVZ91" s="184"/>
      <c r="HWA91" s="184"/>
      <c r="HWB91" s="184"/>
      <c r="HWC91" s="184"/>
      <c r="HWD91" s="184"/>
      <c r="HWE91" s="184"/>
      <c r="HWF91" s="184"/>
      <c r="HWG91" s="184"/>
      <c r="HWH91" s="184"/>
      <c r="HWI91" s="184"/>
      <c r="HWJ91" s="184"/>
      <c r="HWK91" s="184"/>
      <c r="HWL91" s="184"/>
      <c r="HWM91" s="184"/>
      <c r="HWN91" s="184"/>
      <c r="HWO91" s="184"/>
      <c r="HWP91" s="184"/>
      <c r="HWQ91" s="184"/>
      <c r="HWR91" s="184"/>
      <c r="HWS91" s="184"/>
      <c r="HWT91" s="184"/>
      <c r="HWU91" s="184"/>
      <c r="HWV91" s="184"/>
      <c r="HWW91" s="184"/>
      <c r="HWX91" s="184"/>
      <c r="HWY91" s="184"/>
      <c r="HWZ91" s="184"/>
      <c r="HXA91" s="184"/>
      <c r="HXB91" s="184"/>
      <c r="HXC91" s="184"/>
      <c r="HXD91" s="184"/>
      <c r="HXE91" s="184"/>
      <c r="HXF91" s="184"/>
      <c r="HXG91" s="184"/>
      <c r="HXH91" s="184"/>
      <c r="HXI91" s="184"/>
      <c r="HXJ91" s="184"/>
      <c r="HXK91" s="184"/>
      <c r="HXL91" s="184"/>
      <c r="HXM91" s="184"/>
      <c r="HXN91" s="184"/>
      <c r="HXO91" s="184"/>
      <c r="HXP91" s="184"/>
      <c r="HXQ91" s="184"/>
      <c r="HXR91" s="184"/>
      <c r="HXS91" s="184"/>
      <c r="HXT91" s="184"/>
      <c r="HXU91" s="184"/>
      <c r="HXV91" s="184"/>
      <c r="HXW91" s="184"/>
      <c r="HXX91" s="184"/>
      <c r="HXY91" s="184"/>
      <c r="HXZ91" s="184"/>
      <c r="HYA91" s="184"/>
      <c r="HYB91" s="184"/>
      <c r="HYC91" s="184"/>
      <c r="HYD91" s="184"/>
      <c r="HYE91" s="184"/>
      <c r="HYF91" s="184"/>
      <c r="HYG91" s="184"/>
      <c r="HYH91" s="184"/>
      <c r="HYI91" s="184"/>
      <c r="HYJ91" s="184"/>
      <c r="HYK91" s="184"/>
      <c r="HYL91" s="184"/>
      <c r="HYM91" s="184"/>
      <c r="HYN91" s="184"/>
      <c r="HYO91" s="184"/>
      <c r="HYP91" s="184"/>
      <c r="HYQ91" s="184"/>
      <c r="HYR91" s="184"/>
      <c r="HYS91" s="184"/>
      <c r="HYT91" s="184"/>
      <c r="HYU91" s="184"/>
      <c r="HYV91" s="184"/>
      <c r="HYW91" s="184"/>
      <c r="HYX91" s="184"/>
      <c r="HYY91" s="184"/>
      <c r="HYZ91" s="184"/>
      <c r="HZA91" s="184"/>
      <c r="HZB91" s="184"/>
      <c r="HZC91" s="184"/>
      <c r="HZD91" s="184"/>
      <c r="HZE91" s="184"/>
      <c r="HZF91" s="184"/>
      <c r="HZG91" s="184"/>
      <c r="HZH91" s="184"/>
      <c r="HZI91" s="184"/>
      <c r="HZJ91" s="184"/>
      <c r="HZK91" s="184"/>
      <c r="HZL91" s="184"/>
      <c r="HZM91" s="184"/>
      <c r="HZN91" s="184"/>
      <c r="HZO91" s="184"/>
      <c r="HZP91" s="184"/>
      <c r="HZQ91" s="184"/>
      <c r="HZR91" s="184"/>
      <c r="HZS91" s="184"/>
      <c r="HZT91" s="184"/>
      <c r="HZU91" s="184"/>
      <c r="HZV91" s="184"/>
      <c r="HZW91" s="184"/>
      <c r="HZX91" s="184"/>
      <c r="HZY91" s="184"/>
      <c r="HZZ91" s="184"/>
      <c r="IAA91" s="184"/>
      <c r="IAB91" s="184"/>
      <c r="IAC91" s="184"/>
      <c r="IAD91" s="184"/>
      <c r="IAE91" s="184"/>
      <c r="IAF91" s="184"/>
      <c r="IAG91" s="184"/>
      <c r="IAH91" s="184"/>
      <c r="IAI91" s="184"/>
      <c r="IAJ91" s="184"/>
      <c r="IAK91" s="184"/>
      <c r="IAL91" s="184"/>
      <c r="IAM91" s="184"/>
      <c r="IAN91" s="184"/>
      <c r="IAO91" s="184"/>
      <c r="IAP91" s="184"/>
      <c r="IAQ91" s="184"/>
      <c r="IAR91" s="184"/>
      <c r="IAS91" s="184"/>
      <c r="IAT91" s="184"/>
      <c r="IAU91" s="184"/>
      <c r="IAV91" s="184"/>
      <c r="IAW91" s="184"/>
      <c r="IAX91" s="184"/>
      <c r="IAY91" s="184"/>
      <c r="IAZ91" s="184"/>
      <c r="IBA91" s="184"/>
      <c r="IBB91" s="184"/>
      <c r="IBC91" s="184"/>
      <c r="IBD91" s="184"/>
      <c r="IBE91" s="184"/>
      <c r="IBF91" s="184"/>
      <c r="IBG91" s="184"/>
      <c r="IBH91" s="184"/>
      <c r="IBI91" s="184"/>
      <c r="IBJ91" s="184"/>
      <c r="IBK91" s="184"/>
      <c r="IBL91" s="184"/>
      <c r="IBM91" s="184"/>
      <c r="IBN91" s="184"/>
      <c r="IBO91" s="184"/>
      <c r="IBP91" s="184"/>
      <c r="IBQ91" s="184"/>
      <c r="IBR91" s="184"/>
      <c r="IBS91" s="184"/>
      <c r="IBT91" s="184"/>
      <c r="IBU91" s="184"/>
      <c r="IBV91" s="184"/>
      <c r="IBW91" s="184"/>
      <c r="IBX91" s="184"/>
      <c r="IBY91" s="184"/>
      <c r="IBZ91" s="184"/>
      <c r="ICA91" s="184"/>
      <c r="ICB91" s="184"/>
      <c r="ICC91" s="184"/>
      <c r="ICD91" s="184"/>
      <c r="ICE91" s="184"/>
      <c r="ICF91" s="184"/>
      <c r="ICG91" s="184"/>
      <c r="ICH91" s="184"/>
      <c r="ICI91" s="184"/>
      <c r="ICJ91" s="184"/>
      <c r="ICK91" s="184"/>
      <c r="ICL91" s="184"/>
      <c r="ICM91" s="184"/>
      <c r="ICN91" s="184"/>
      <c r="ICO91" s="184"/>
      <c r="ICP91" s="184"/>
      <c r="ICQ91" s="184"/>
      <c r="ICR91" s="184"/>
      <c r="ICS91" s="184"/>
      <c r="ICT91" s="184"/>
      <c r="ICU91" s="184"/>
      <c r="ICV91" s="184"/>
      <c r="ICW91" s="184"/>
      <c r="ICX91" s="184"/>
      <c r="ICY91" s="184"/>
      <c r="ICZ91" s="184"/>
      <c r="IDA91" s="184"/>
      <c r="IDB91" s="184"/>
      <c r="IDC91" s="184"/>
      <c r="IDD91" s="184"/>
      <c r="IDE91" s="184"/>
      <c r="IDF91" s="184"/>
      <c r="IDG91" s="184"/>
      <c r="IDH91" s="184"/>
      <c r="IDI91" s="184"/>
      <c r="IDJ91" s="184"/>
      <c r="IDK91" s="184"/>
      <c r="IDL91" s="184"/>
      <c r="IDM91" s="184"/>
      <c r="IDN91" s="184"/>
      <c r="IDO91" s="184"/>
      <c r="IDP91" s="184"/>
      <c r="IDQ91" s="184"/>
      <c r="IDR91" s="184"/>
      <c r="IDS91" s="184"/>
      <c r="IDT91" s="184"/>
      <c r="IDU91" s="184"/>
      <c r="IDV91" s="184"/>
      <c r="IDW91" s="184"/>
      <c r="IDX91" s="184"/>
      <c r="IDY91" s="184"/>
      <c r="IDZ91" s="184"/>
      <c r="IEA91" s="184"/>
      <c r="IEB91" s="184"/>
      <c r="IEC91" s="184"/>
      <c r="IED91" s="184"/>
      <c r="IEE91" s="184"/>
      <c r="IEF91" s="184"/>
      <c r="IEG91" s="184"/>
      <c r="IEH91" s="184"/>
      <c r="IEI91" s="184"/>
      <c r="IEJ91" s="184"/>
      <c r="IEK91" s="184"/>
      <c r="IEL91" s="184"/>
      <c r="IEM91" s="184"/>
      <c r="IEN91" s="184"/>
      <c r="IEO91" s="184"/>
      <c r="IEP91" s="184"/>
      <c r="IEQ91" s="184"/>
      <c r="IER91" s="184"/>
      <c r="IES91" s="184"/>
      <c r="IET91" s="184"/>
      <c r="IEU91" s="184"/>
      <c r="IEV91" s="184"/>
      <c r="IEW91" s="184"/>
      <c r="IEX91" s="184"/>
      <c r="IEY91" s="184"/>
      <c r="IEZ91" s="184"/>
      <c r="IFA91" s="184"/>
      <c r="IFB91" s="184"/>
      <c r="IFC91" s="184"/>
      <c r="IFD91" s="184"/>
      <c r="IFE91" s="184"/>
      <c r="IFF91" s="184"/>
      <c r="IFG91" s="184"/>
      <c r="IFH91" s="184"/>
      <c r="IFI91" s="184"/>
      <c r="IFJ91" s="184"/>
      <c r="IFK91" s="184"/>
      <c r="IFL91" s="184"/>
      <c r="IFM91" s="184"/>
      <c r="IFN91" s="184"/>
      <c r="IFO91" s="184"/>
      <c r="IFP91" s="184"/>
      <c r="IFQ91" s="184"/>
      <c r="IFR91" s="184"/>
      <c r="IFS91" s="184"/>
      <c r="IFT91" s="184"/>
      <c r="IFU91" s="184"/>
      <c r="IFV91" s="184"/>
      <c r="IFW91" s="184"/>
      <c r="IFX91" s="184"/>
      <c r="IFY91" s="184"/>
      <c r="IFZ91" s="184"/>
      <c r="IGA91" s="184"/>
      <c r="IGB91" s="184"/>
      <c r="IGC91" s="184"/>
      <c r="IGD91" s="184"/>
      <c r="IGE91" s="184"/>
      <c r="IGF91" s="184"/>
      <c r="IGG91" s="184"/>
      <c r="IGH91" s="184"/>
      <c r="IGI91" s="184"/>
      <c r="IGJ91" s="184"/>
      <c r="IGK91" s="184"/>
      <c r="IGL91" s="184"/>
      <c r="IGM91" s="184"/>
      <c r="IGN91" s="184"/>
      <c r="IGO91" s="184"/>
      <c r="IGP91" s="184"/>
      <c r="IGQ91" s="184"/>
      <c r="IGR91" s="184"/>
      <c r="IGS91" s="184"/>
      <c r="IGT91" s="184"/>
      <c r="IGU91" s="184"/>
      <c r="IGV91" s="184"/>
      <c r="IGW91" s="184"/>
      <c r="IGX91" s="184"/>
      <c r="IGY91" s="184"/>
      <c r="IGZ91" s="184"/>
      <c r="IHA91" s="184"/>
      <c r="IHB91" s="184"/>
      <c r="IHC91" s="184"/>
      <c r="IHD91" s="184"/>
      <c r="IHE91" s="184"/>
      <c r="IHF91" s="184"/>
      <c r="IHG91" s="184"/>
      <c r="IHH91" s="184"/>
      <c r="IHI91" s="184"/>
      <c r="IHJ91" s="184"/>
      <c r="IHK91" s="184"/>
      <c r="IHL91" s="184"/>
      <c r="IHM91" s="184"/>
      <c r="IHN91" s="184"/>
      <c r="IHO91" s="184"/>
      <c r="IHP91" s="184"/>
      <c r="IHQ91" s="184"/>
      <c r="IHR91" s="184"/>
      <c r="IHS91" s="184"/>
      <c r="IHT91" s="184"/>
      <c r="IHU91" s="184"/>
      <c r="IHV91" s="184"/>
      <c r="IHW91" s="184"/>
      <c r="IHX91" s="184"/>
      <c r="IHY91" s="184"/>
      <c r="IHZ91" s="184"/>
      <c r="IIA91" s="184"/>
      <c r="IIB91" s="184"/>
      <c r="IIC91" s="184"/>
      <c r="IID91" s="184"/>
      <c r="IIE91" s="184"/>
      <c r="IIF91" s="184"/>
      <c r="IIG91" s="184"/>
      <c r="IIH91" s="184"/>
      <c r="III91" s="184"/>
      <c r="IIJ91" s="184"/>
      <c r="IIK91" s="184"/>
      <c r="IIL91" s="184"/>
      <c r="IIM91" s="184"/>
      <c r="IIN91" s="184"/>
      <c r="IIO91" s="184"/>
      <c r="IIP91" s="184"/>
      <c r="IIQ91" s="184"/>
      <c r="IIR91" s="184"/>
      <c r="IIS91" s="184"/>
      <c r="IIT91" s="184"/>
      <c r="IIU91" s="184"/>
      <c r="IIV91" s="184"/>
      <c r="IIW91" s="184"/>
      <c r="IIX91" s="184"/>
      <c r="IIY91" s="184"/>
      <c r="IIZ91" s="184"/>
      <c r="IJA91" s="184"/>
      <c r="IJB91" s="184"/>
      <c r="IJC91" s="184"/>
      <c r="IJD91" s="184"/>
      <c r="IJE91" s="184"/>
      <c r="IJF91" s="184"/>
      <c r="IJG91" s="184"/>
      <c r="IJH91" s="184"/>
      <c r="IJI91" s="184"/>
      <c r="IJJ91" s="184"/>
      <c r="IJK91" s="184"/>
      <c r="IJL91" s="184"/>
      <c r="IJM91" s="184"/>
      <c r="IJN91" s="184"/>
      <c r="IJO91" s="184"/>
      <c r="IJP91" s="184"/>
      <c r="IJQ91" s="184"/>
      <c r="IJR91" s="184"/>
      <c r="IJS91" s="184"/>
      <c r="IJT91" s="184"/>
      <c r="IJU91" s="184"/>
      <c r="IJV91" s="184"/>
      <c r="IJW91" s="184"/>
      <c r="IJX91" s="184"/>
      <c r="IJY91" s="184"/>
      <c r="IJZ91" s="184"/>
      <c r="IKA91" s="184"/>
      <c r="IKB91" s="184"/>
      <c r="IKC91" s="184"/>
      <c r="IKD91" s="184"/>
      <c r="IKE91" s="184"/>
      <c r="IKF91" s="184"/>
      <c r="IKG91" s="184"/>
      <c r="IKH91" s="184"/>
      <c r="IKI91" s="184"/>
      <c r="IKJ91" s="184"/>
      <c r="IKK91" s="184"/>
      <c r="IKL91" s="184"/>
      <c r="IKM91" s="184"/>
      <c r="IKN91" s="184"/>
      <c r="IKO91" s="184"/>
      <c r="IKP91" s="184"/>
      <c r="IKQ91" s="184"/>
      <c r="IKR91" s="184"/>
      <c r="IKS91" s="184"/>
      <c r="IKT91" s="184"/>
      <c r="IKU91" s="184"/>
      <c r="IKV91" s="184"/>
      <c r="IKW91" s="184"/>
      <c r="IKX91" s="184"/>
      <c r="IKY91" s="184"/>
      <c r="IKZ91" s="184"/>
      <c r="ILA91" s="184"/>
      <c r="ILB91" s="184"/>
      <c r="ILC91" s="184"/>
      <c r="ILD91" s="184"/>
      <c r="ILE91" s="184"/>
      <c r="ILF91" s="184"/>
      <c r="ILG91" s="184"/>
      <c r="ILH91" s="184"/>
      <c r="ILI91" s="184"/>
      <c r="ILJ91" s="184"/>
      <c r="ILK91" s="184"/>
      <c r="ILL91" s="184"/>
      <c r="ILM91" s="184"/>
      <c r="ILN91" s="184"/>
      <c r="ILO91" s="184"/>
      <c r="ILP91" s="184"/>
      <c r="ILQ91" s="184"/>
      <c r="ILR91" s="184"/>
      <c r="ILS91" s="184"/>
      <c r="ILT91" s="184"/>
      <c r="ILU91" s="184"/>
      <c r="ILV91" s="184"/>
      <c r="ILW91" s="184"/>
      <c r="ILX91" s="184"/>
      <c r="ILY91" s="184"/>
      <c r="ILZ91" s="184"/>
      <c r="IMA91" s="184"/>
      <c r="IMB91" s="184"/>
      <c r="IMC91" s="184"/>
      <c r="IMD91" s="184"/>
      <c r="IME91" s="184"/>
      <c r="IMF91" s="184"/>
      <c r="IMG91" s="184"/>
      <c r="IMH91" s="184"/>
      <c r="IMI91" s="184"/>
      <c r="IMJ91" s="184"/>
      <c r="IMK91" s="184"/>
      <c r="IML91" s="184"/>
      <c r="IMM91" s="184"/>
      <c r="IMN91" s="184"/>
      <c r="IMO91" s="184"/>
      <c r="IMP91" s="184"/>
      <c r="IMQ91" s="184"/>
      <c r="IMR91" s="184"/>
      <c r="IMS91" s="184"/>
      <c r="IMT91" s="184"/>
      <c r="IMU91" s="184"/>
      <c r="IMV91" s="184"/>
      <c r="IMW91" s="184"/>
      <c r="IMX91" s="184"/>
      <c r="IMY91" s="184"/>
      <c r="IMZ91" s="184"/>
      <c r="INA91" s="184"/>
      <c r="INB91" s="184"/>
      <c r="INC91" s="184"/>
      <c r="IND91" s="184"/>
      <c r="INE91" s="184"/>
      <c r="INF91" s="184"/>
      <c r="ING91" s="184"/>
      <c r="INH91" s="184"/>
      <c r="INI91" s="184"/>
      <c r="INJ91" s="184"/>
      <c r="INK91" s="184"/>
      <c r="INL91" s="184"/>
      <c r="INM91" s="184"/>
      <c r="INN91" s="184"/>
      <c r="INO91" s="184"/>
      <c r="INP91" s="184"/>
      <c r="INQ91" s="184"/>
      <c r="INR91" s="184"/>
      <c r="INS91" s="184"/>
      <c r="INT91" s="184"/>
      <c r="INU91" s="184"/>
      <c r="INV91" s="184"/>
      <c r="INW91" s="184"/>
      <c r="INX91" s="184"/>
      <c r="INY91" s="184"/>
      <c r="INZ91" s="184"/>
      <c r="IOA91" s="184"/>
      <c r="IOB91" s="184"/>
      <c r="IOC91" s="184"/>
      <c r="IOD91" s="184"/>
      <c r="IOE91" s="184"/>
      <c r="IOF91" s="184"/>
      <c r="IOG91" s="184"/>
      <c r="IOH91" s="184"/>
      <c r="IOI91" s="184"/>
      <c r="IOJ91" s="184"/>
      <c r="IOK91" s="184"/>
      <c r="IOL91" s="184"/>
      <c r="IOM91" s="184"/>
      <c r="ION91" s="184"/>
      <c r="IOO91" s="184"/>
      <c r="IOP91" s="184"/>
      <c r="IOQ91" s="184"/>
      <c r="IOR91" s="184"/>
      <c r="IOS91" s="184"/>
      <c r="IOT91" s="184"/>
      <c r="IOU91" s="184"/>
      <c r="IOV91" s="184"/>
      <c r="IOW91" s="184"/>
      <c r="IOX91" s="184"/>
      <c r="IOY91" s="184"/>
      <c r="IOZ91" s="184"/>
      <c r="IPA91" s="184"/>
      <c r="IPB91" s="184"/>
      <c r="IPC91" s="184"/>
      <c r="IPD91" s="184"/>
      <c r="IPE91" s="184"/>
      <c r="IPF91" s="184"/>
      <c r="IPG91" s="184"/>
      <c r="IPH91" s="184"/>
      <c r="IPI91" s="184"/>
      <c r="IPJ91" s="184"/>
      <c r="IPK91" s="184"/>
      <c r="IPL91" s="184"/>
      <c r="IPM91" s="184"/>
      <c r="IPN91" s="184"/>
      <c r="IPO91" s="184"/>
      <c r="IPP91" s="184"/>
      <c r="IPQ91" s="184"/>
      <c r="IPR91" s="184"/>
      <c r="IPS91" s="184"/>
      <c r="IPT91" s="184"/>
      <c r="IPU91" s="184"/>
      <c r="IPV91" s="184"/>
      <c r="IPW91" s="184"/>
      <c r="IPX91" s="184"/>
      <c r="IPY91" s="184"/>
      <c r="IPZ91" s="184"/>
      <c r="IQA91" s="184"/>
      <c r="IQB91" s="184"/>
      <c r="IQC91" s="184"/>
      <c r="IQD91" s="184"/>
      <c r="IQE91" s="184"/>
      <c r="IQF91" s="184"/>
      <c r="IQG91" s="184"/>
      <c r="IQH91" s="184"/>
      <c r="IQI91" s="184"/>
      <c r="IQJ91" s="184"/>
      <c r="IQK91" s="184"/>
      <c r="IQL91" s="184"/>
      <c r="IQM91" s="184"/>
      <c r="IQN91" s="184"/>
      <c r="IQO91" s="184"/>
      <c r="IQP91" s="184"/>
      <c r="IQQ91" s="184"/>
      <c r="IQR91" s="184"/>
      <c r="IQS91" s="184"/>
      <c r="IQT91" s="184"/>
      <c r="IQU91" s="184"/>
      <c r="IQV91" s="184"/>
      <c r="IQW91" s="184"/>
      <c r="IQX91" s="184"/>
      <c r="IQY91" s="184"/>
      <c r="IQZ91" s="184"/>
      <c r="IRA91" s="184"/>
      <c r="IRB91" s="184"/>
      <c r="IRC91" s="184"/>
      <c r="IRD91" s="184"/>
      <c r="IRE91" s="184"/>
      <c r="IRF91" s="184"/>
      <c r="IRG91" s="184"/>
      <c r="IRH91" s="184"/>
      <c r="IRI91" s="184"/>
      <c r="IRJ91" s="184"/>
      <c r="IRK91" s="184"/>
      <c r="IRL91" s="184"/>
      <c r="IRM91" s="184"/>
      <c r="IRN91" s="184"/>
      <c r="IRO91" s="184"/>
      <c r="IRP91" s="184"/>
      <c r="IRQ91" s="184"/>
      <c r="IRR91" s="184"/>
      <c r="IRS91" s="184"/>
      <c r="IRT91" s="184"/>
      <c r="IRU91" s="184"/>
      <c r="IRV91" s="184"/>
      <c r="IRW91" s="184"/>
      <c r="IRX91" s="184"/>
      <c r="IRY91" s="184"/>
      <c r="IRZ91" s="184"/>
      <c r="ISA91" s="184"/>
      <c r="ISB91" s="184"/>
      <c r="ISC91" s="184"/>
      <c r="ISD91" s="184"/>
      <c r="ISE91" s="184"/>
      <c r="ISF91" s="184"/>
      <c r="ISG91" s="184"/>
      <c r="ISH91" s="184"/>
      <c r="ISI91" s="184"/>
      <c r="ISJ91" s="184"/>
      <c r="ISK91" s="184"/>
      <c r="ISL91" s="184"/>
      <c r="ISM91" s="184"/>
      <c r="ISN91" s="184"/>
      <c r="ISO91" s="184"/>
      <c r="ISP91" s="184"/>
      <c r="ISQ91" s="184"/>
      <c r="ISR91" s="184"/>
      <c r="ISS91" s="184"/>
      <c r="IST91" s="184"/>
      <c r="ISU91" s="184"/>
      <c r="ISV91" s="184"/>
      <c r="ISW91" s="184"/>
      <c r="ISX91" s="184"/>
      <c r="ISY91" s="184"/>
      <c r="ISZ91" s="184"/>
      <c r="ITA91" s="184"/>
      <c r="ITB91" s="184"/>
      <c r="ITC91" s="184"/>
      <c r="ITD91" s="184"/>
      <c r="ITE91" s="184"/>
      <c r="ITF91" s="184"/>
      <c r="ITG91" s="184"/>
      <c r="ITH91" s="184"/>
      <c r="ITI91" s="184"/>
      <c r="ITJ91" s="184"/>
      <c r="ITK91" s="184"/>
      <c r="ITL91" s="184"/>
      <c r="ITM91" s="184"/>
      <c r="ITN91" s="184"/>
      <c r="ITO91" s="184"/>
      <c r="ITP91" s="184"/>
      <c r="ITQ91" s="184"/>
      <c r="ITR91" s="184"/>
      <c r="ITS91" s="184"/>
      <c r="ITT91" s="184"/>
      <c r="ITU91" s="184"/>
      <c r="ITV91" s="184"/>
      <c r="ITW91" s="184"/>
      <c r="ITX91" s="184"/>
      <c r="ITY91" s="184"/>
      <c r="ITZ91" s="184"/>
      <c r="IUA91" s="184"/>
      <c r="IUB91" s="184"/>
      <c r="IUC91" s="184"/>
      <c r="IUD91" s="184"/>
      <c r="IUE91" s="184"/>
      <c r="IUF91" s="184"/>
      <c r="IUG91" s="184"/>
      <c r="IUH91" s="184"/>
      <c r="IUI91" s="184"/>
      <c r="IUJ91" s="184"/>
      <c r="IUK91" s="184"/>
      <c r="IUL91" s="184"/>
      <c r="IUM91" s="184"/>
      <c r="IUN91" s="184"/>
      <c r="IUO91" s="184"/>
      <c r="IUP91" s="184"/>
      <c r="IUQ91" s="184"/>
      <c r="IUR91" s="184"/>
      <c r="IUS91" s="184"/>
      <c r="IUT91" s="184"/>
      <c r="IUU91" s="184"/>
      <c r="IUV91" s="184"/>
      <c r="IUW91" s="184"/>
      <c r="IUX91" s="184"/>
      <c r="IUY91" s="184"/>
      <c r="IUZ91" s="184"/>
      <c r="IVA91" s="184"/>
      <c r="IVB91" s="184"/>
      <c r="IVC91" s="184"/>
      <c r="IVD91" s="184"/>
      <c r="IVE91" s="184"/>
      <c r="IVF91" s="184"/>
      <c r="IVG91" s="184"/>
      <c r="IVH91" s="184"/>
      <c r="IVI91" s="184"/>
      <c r="IVJ91" s="184"/>
      <c r="IVK91" s="184"/>
      <c r="IVL91" s="184"/>
      <c r="IVM91" s="184"/>
      <c r="IVN91" s="184"/>
      <c r="IVO91" s="184"/>
      <c r="IVP91" s="184"/>
      <c r="IVQ91" s="184"/>
      <c r="IVR91" s="184"/>
      <c r="IVS91" s="184"/>
      <c r="IVT91" s="184"/>
      <c r="IVU91" s="184"/>
      <c r="IVV91" s="184"/>
      <c r="IVW91" s="184"/>
      <c r="IVX91" s="184"/>
      <c r="IVY91" s="184"/>
      <c r="IVZ91" s="184"/>
      <c r="IWA91" s="184"/>
      <c r="IWB91" s="184"/>
      <c r="IWC91" s="184"/>
      <c r="IWD91" s="184"/>
      <c r="IWE91" s="184"/>
      <c r="IWF91" s="184"/>
      <c r="IWG91" s="184"/>
      <c r="IWH91" s="184"/>
      <c r="IWI91" s="184"/>
      <c r="IWJ91" s="184"/>
      <c r="IWK91" s="184"/>
      <c r="IWL91" s="184"/>
      <c r="IWM91" s="184"/>
      <c r="IWN91" s="184"/>
      <c r="IWO91" s="184"/>
      <c r="IWP91" s="184"/>
      <c r="IWQ91" s="184"/>
      <c r="IWR91" s="184"/>
      <c r="IWS91" s="184"/>
      <c r="IWT91" s="184"/>
      <c r="IWU91" s="184"/>
      <c r="IWV91" s="184"/>
      <c r="IWW91" s="184"/>
      <c r="IWX91" s="184"/>
      <c r="IWY91" s="184"/>
      <c r="IWZ91" s="184"/>
      <c r="IXA91" s="184"/>
      <c r="IXB91" s="184"/>
      <c r="IXC91" s="184"/>
      <c r="IXD91" s="184"/>
      <c r="IXE91" s="184"/>
      <c r="IXF91" s="184"/>
      <c r="IXG91" s="184"/>
      <c r="IXH91" s="184"/>
      <c r="IXI91" s="184"/>
      <c r="IXJ91" s="184"/>
      <c r="IXK91" s="184"/>
      <c r="IXL91" s="184"/>
      <c r="IXM91" s="184"/>
      <c r="IXN91" s="184"/>
      <c r="IXO91" s="184"/>
      <c r="IXP91" s="184"/>
      <c r="IXQ91" s="184"/>
      <c r="IXR91" s="184"/>
      <c r="IXS91" s="184"/>
      <c r="IXT91" s="184"/>
      <c r="IXU91" s="184"/>
      <c r="IXV91" s="184"/>
      <c r="IXW91" s="184"/>
      <c r="IXX91" s="184"/>
      <c r="IXY91" s="184"/>
      <c r="IXZ91" s="184"/>
      <c r="IYA91" s="184"/>
      <c r="IYB91" s="184"/>
      <c r="IYC91" s="184"/>
      <c r="IYD91" s="184"/>
      <c r="IYE91" s="184"/>
      <c r="IYF91" s="184"/>
      <c r="IYG91" s="184"/>
      <c r="IYH91" s="184"/>
      <c r="IYI91" s="184"/>
      <c r="IYJ91" s="184"/>
      <c r="IYK91" s="184"/>
      <c r="IYL91" s="184"/>
      <c r="IYM91" s="184"/>
      <c r="IYN91" s="184"/>
      <c r="IYO91" s="184"/>
      <c r="IYP91" s="184"/>
      <c r="IYQ91" s="184"/>
      <c r="IYR91" s="184"/>
      <c r="IYS91" s="184"/>
      <c r="IYT91" s="184"/>
      <c r="IYU91" s="184"/>
      <c r="IYV91" s="184"/>
      <c r="IYW91" s="184"/>
      <c r="IYX91" s="184"/>
      <c r="IYY91" s="184"/>
      <c r="IYZ91" s="184"/>
      <c r="IZA91" s="184"/>
      <c r="IZB91" s="184"/>
      <c r="IZC91" s="184"/>
      <c r="IZD91" s="184"/>
      <c r="IZE91" s="184"/>
      <c r="IZF91" s="184"/>
      <c r="IZG91" s="184"/>
      <c r="IZH91" s="184"/>
      <c r="IZI91" s="184"/>
      <c r="IZJ91" s="184"/>
      <c r="IZK91" s="184"/>
      <c r="IZL91" s="184"/>
      <c r="IZM91" s="184"/>
      <c r="IZN91" s="184"/>
      <c r="IZO91" s="184"/>
      <c r="IZP91" s="184"/>
      <c r="IZQ91" s="184"/>
      <c r="IZR91" s="184"/>
      <c r="IZS91" s="184"/>
      <c r="IZT91" s="184"/>
      <c r="IZU91" s="184"/>
      <c r="IZV91" s="184"/>
      <c r="IZW91" s="184"/>
      <c r="IZX91" s="184"/>
      <c r="IZY91" s="184"/>
      <c r="IZZ91" s="184"/>
      <c r="JAA91" s="184"/>
      <c r="JAB91" s="184"/>
      <c r="JAC91" s="184"/>
      <c r="JAD91" s="184"/>
      <c r="JAE91" s="184"/>
      <c r="JAF91" s="184"/>
      <c r="JAG91" s="184"/>
      <c r="JAH91" s="184"/>
      <c r="JAI91" s="184"/>
      <c r="JAJ91" s="184"/>
      <c r="JAK91" s="184"/>
      <c r="JAL91" s="184"/>
      <c r="JAM91" s="184"/>
      <c r="JAN91" s="184"/>
      <c r="JAO91" s="184"/>
      <c r="JAP91" s="184"/>
      <c r="JAQ91" s="184"/>
      <c r="JAR91" s="184"/>
      <c r="JAS91" s="184"/>
      <c r="JAT91" s="184"/>
      <c r="JAU91" s="184"/>
      <c r="JAV91" s="184"/>
      <c r="JAW91" s="184"/>
      <c r="JAX91" s="184"/>
      <c r="JAY91" s="184"/>
      <c r="JAZ91" s="184"/>
      <c r="JBA91" s="184"/>
      <c r="JBB91" s="184"/>
      <c r="JBC91" s="184"/>
      <c r="JBD91" s="184"/>
      <c r="JBE91" s="184"/>
      <c r="JBF91" s="184"/>
      <c r="JBG91" s="184"/>
      <c r="JBH91" s="184"/>
      <c r="JBI91" s="184"/>
      <c r="JBJ91" s="184"/>
      <c r="JBK91" s="184"/>
      <c r="JBL91" s="184"/>
      <c r="JBM91" s="184"/>
      <c r="JBN91" s="184"/>
      <c r="JBO91" s="184"/>
      <c r="JBP91" s="184"/>
      <c r="JBQ91" s="184"/>
      <c r="JBR91" s="184"/>
      <c r="JBS91" s="184"/>
      <c r="JBT91" s="184"/>
      <c r="JBU91" s="184"/>
      <c r="JBV91" s="184"/>
      <c r="JBW91" s="184"/>
      <c r="JBX91" s="184"/>
      <c r="JBY91" s="184"/>
      <c r="JBZ91" s="184"/>
      <c r="JCA91" s="184"/>
      <c r="JCB91" s="184"/>
      <c r="JCC91" s="184"/>
      <c r="JCD91" s="184"/>
      <c r="JCE91" s="184"/>
      <c r="JCF91" s="184"/>
      <c r="JCG91" s="184"/>
      <c r="JCH91" s="184"/>
      <c r="JCI91" s="184"/>
      <c r="JCJ91" s="184"/>
      <c r="JCK91" s="184"/>
      <c r="JCL91" s="184"/>
      <c r="JCM91" s="184"/>
      <c r="JCN91" s="184"/>
      <c r="JCO91" s="184"/>
      <c r="JCP91" s="184"/>
      <c r="JCQ91" s="184"/>
      <c r="JCR91" s="184"/>
      <c r="JCS91" s="184"/>
      <c r="JCT91" s="184"/>
      <c r="JCU91" s="184"/>
      <c r="JCV91" s="184"/>
      <c r="JCW91" s="184"/>
      <c r="JCX91" s="184"/>
      <c r="JCY91" s="184"/>
      <c r="JCZ91" s="184"/>
      <c r="JDA91" s="184"/>
      <c r="JDB91" s="184"/>
      <c r="JDC91" s="184"/>
      <c r="JDD91" s="184"/>
      <c r="JDE91" s="184"/>
      <c r="JDF91" s="184"/>
      <c r="JDG91" s="184"/>
      <c r="JDH91" s="184"/>
      <c r="JDI91" s="184"/>
      <c r="JDJ91" s="184"/>
      <c r="JDK91" s="184"/>
      <c r="JDL91" s="184"/>
      <c r="JDM91" s="184"/>
      <c r="JDN91" s="184"/>
      <c r="JDO91" s="184"/>
      <c r="JDP91" s="184"/>
      <c r="JDQ91" s="184"/>
      <c r="JDR91" s="184"/>
      <c r="JDS91" s="184"/>
      <c r="JDT91" s="184"/>
      <c r="JDU91" s="184"/>
      <c r="JDV91" s="184"/>
      <c r="JDW91" s="184"/>
      <c r="JDX91" s="184"/>
      <c r="JDY91" s="184"/>
      <c r="JDZ91" s="184"/>
      <c r="JEA91" s="184"/>
      <c r="JEB91" s="184"/>
      <c r="JEC91" s="184"/>
      <c r="JED91" s="184"/>
      <c r="JEE91" s="184"/>
      <c r="JEF91" s="184"/>
      <c r="JEG91" s="184"/>
      <c r="JEH91" s="184"/>
      <c r="JEI91" s="184"/>
      <c r="JEJ91" s="184"/>
      <c r="JEK91" s="184"/>
      <c r="JEL91" s="184"/>
      <c r="JEM91" s="184"/>
      <c r="JEN91" s="184"/>
      <c r="JEO91" s="184"/>
      <c r="JEP91" s="184"/>
      <c r="JEQ91" s="184"/>
      <c r="JER91" s="184"/>
      <c r="JES91" s="184"/>
      <c r="JET91" s="184"/>
      <c r="JEU91" s="184"/>
      <c r="JEV91" s="184"/>
      <c r="JEW91" s="184"/>
      <c r="JEX91" s="184"/>
      <c r="JEY91" s="184"/>
      <c r="JEZ91" s="184"/>
      <c r="JFA91" s="184"/>
      <c r="JFB91" s="184"/>
      <c r="JFC91" s="184"/>
      <c r="JFD91" s="184"/>
      <c r="JFE91" s="184"/>
      <c r="JFF91" s="184"/>
      <c r="JFG91" s="184"/>
      <c r="JFH91" s="184"/>
      <c r="JFI91" s="184"/>
      <c r="JFJ91" s="184"/>
      <c r="JFK91" s="184"/>
      <c r="JFL91" s="184"/>
      <c r="JFM91" s="184"/>
      <c r="JFN91" s="184"/>
      <c r="JFO91" s="184"/>
      <c r="JFP91" s="184"/>
      <c r="JFQ91" s="184"/>
      <c r="JFR91" s="184"/>
      <c r="JFS91" s="184"/>
      <c r="JFT91" s="184"/>
      <c r="JFU91" s="184"/>
      <c r="JFV91" s="184"/>
      <c r="JFW91" s="184"/>
      <c r="JFX91" s="184"/>
      <c r="JFY91" s="184"/>
      <c r="JFZ91" s="184"/>
      <c r="JGA91" s="184"/>
      <c r="JGB91" s="184"/>
      <c r="JGC91" s="184"/>
      <c r="JGD91" s="184"/>
      <c r="JGE91" s="184"/>
      <c r="JGF91" s="184"/>
      <c r="JGG91" s="184"/>
      <c r="JGH91" s="184"/>
      <c r="JGI91" s="184"/>
      <c r="JGJ91" s="184"/>
      <c r="JGK91" s="184"/>
      <c r="JGL91" s="184"/>
      <c r="JGM91" s="184"/>
      <c r="JGN91" s="184"/>
      <c r="JGO91" s="184"/>
      <c r="JGP91" s="184"/>
      <c r="JGQ91" s="184"/>
      <c r="JGR91" s="184"/>
      <c r="JGS91" s="184"/>
      <c r="JGT91" s="184"/>
      <c r="JGU91" s="184"/>
      <c r="JGV91" s="184"/>
      <c r="JGW91" s="184"/>
      <c r="JGX91" s="184"/>
      <c r="JGY91" s="184"/>
      <c r="JGZ91" s="184"/>
      <c r="JHA91" s="184"/>
      <c r="JHB91" s="184"/>
      <c r="JHC91" s="184"/>
      <c r="JHD91" s="184"/>
      <c r="JHE91" s="184"/>
      <c r="JHF91" s="184"/>
      <c r="JHG91" s="184"/>
      <c r="JHH91" s="184"/>
      <c r="JHI91" s="184"/>
      <c r="JHJ91" s="184"/>
      <c r="JHK91" s="184"/>
      <c r="JHL91" s="184"/>
      <c r="JHM91" s="184"/>
      <c r="JHN91" s="184"/>
      <c r="JHO91" s="184"/>
      <c r="JHP91" s="184"/>
      <c r="JHQ91" s="184"/>
      <c r="JHR91" s="184"/>
      <c r="JHS91" s="184"/>
      <c r="JHT91" s="184"/>
      <c r="JHU91" s="184"/>
      <c r="JHV91" s="184"/>
      <c r="JHW91" s="184"/>
      <c r="JHX91" s="184"/>
      <c r="JHY91" s="184"/>
      <c r="JHZ91" s="184"/>
      <c r="JIA91" s="184"/>
      <c r="JIB91" s="184"/>
      <c r="JIC91" s="184"/>
      <c r="JID91" s="184"/>
      <c r="JIE91" s="184"/>
      <c r="JIF91" s="184"/>
      <c r="JIG91" s="184"/>
      <c r="JIH91" s="184"/>
      <c r="JII91" s="184"/>
      <c r="JIJ91" s="184"/>
      <c r="JIK91" s="184"/>
      <c r="JIL91" s="184"/>
      <c r="JIM91" s="184"/>
      <c r="JIN91" s="184"/>
      <c r="JIO91" s="184"/>
      <c r="JIP91" s="184"/>
      <c r="JIQ91" s="184"/>
      <c r="JIR91" s="184"/>
      <c r="JIS91" s="184"/>
      <c r="JIT91" s="184"/>
      <c r="JIU91" s="184"/>
      <c r="JIV91" s="184"/>
      <c r="JIW91" s="184"/>
      <c r="JIX91" s="184"/>
      <c r="JIY91" s="184"/>
      <c r="JIZ91" s="184"/>
      <c r="JJA91" s="184"/>
      <c r="JJB91" s="184"/>
      <c r="JJC91" s="184"/>
      <c r="JJD91" s="184"/>
      <c r="JJE91" s="184"/>
      <c r="JJF91" s="184"/>
      <c r="JJG91" s="184"/>
      <c r="JJH91" s="184"/>
      <c r="JJI91" s="184"/>
      <c r="JJJ91" s="184"/>
      <c r="JJK91" s="184"/>
      <c r="JJL91" s="184"/>
      <c r="JJM91" s="184"/>
      <c r="JJN91" s="184"/>
      <c r="JJO91" s="184"/>
      <c r="JJP91" s="184"/>
      <c r="JJQ91" s="184"/>
      <c r="JJR91" s="184"/>
      <c r="JJS91" s="184"/>
      <c r="JJT91" s="184"/>
      <c r="JJU91" s="184"/>
      <c r="JJV91" s="184"/>
      <c r="JJW91" s="184"/>
      <c r="JJX91" s="184"/>
      <c r="JJY91" s="184"/>
      <c r="JJZ91" s="184"/>
      <c r="JKA91" s="184"/>
      <c r="JKB91" s="184"/>
      <c r="JKC91" s="184"/>
      <c r="JKD91" s="184"/>
      <c r="JKE91" s="184"/>
      <c r="JKF91" s="184"/>
      <c r="JKG91" s="184"/>
      <c r="JKH91" s="184"/>
      <c r="JKI91" s="184"/>
      <c r="JKJ91" s="184"/>
      <c r="JKK91" s="184"/>
      <c r="JKL91" s="184"/>
      <c r="JKM91" s="184"/>
      <c r="JKN91" s="184"/>
      <c r="JKO91" s="184"/>
      <c r="JKP91" s="184"/>
      <c r="JKQ91" s="184"/>
      <c r="JKR91" s="184"/>
      <c r="JKS91" s="184"/>
      <c r="JKT91" s="184"/>
      <c r="JKU91" s="184"/>
      <c r="JKV91" s="184"/>
      <c r="JKW91" s="184"/>
      <c r="JKX91" s="184"/>
      <c r="JKY91" s="184"/>
      <c r="JKZ91" s="184"/>
      <c r="JLA91" s="184"/>
      <c r="JLB91" s="184"/>
      <c r="JLC91" s="184"/>
      <c r="JLD91" s="184"/>
      <c r="JLE91" s="184"/>
      <c r="JLF91" s="184"/>
      <c r="JLG91" s="184"/>
      <c r="JLH91" s="184"/>
      <c r="JLI91" s="184"/>
      <c r="JLJ91" s="184"/>
      <c r="JLK91" s="184"/>
      <c r="JLL91" s="184"/>
      <c r="JLM91" s="184"/>
      <c r="JLN91" s="184"/>
      <c r="JLO91" s="184"/>
      <c r="JLP91" s="184"/>
      <c r="JLQ91" s="184"/>
      <c r="JLR91" s="184"/>
      <c r="JLS91" s="184"/>
      <c r="JLT91" s="184"/>
      <c r="JLU91" s="184"/>
      <c r="JLV91" s="184"/>
      <c r="JLW91" s="184"/>
      <c r="JLX91" s="184"/>
      <c r="JLY91" s="184"/>
      <c r="JLZ91" s="184"/>
      <c r="JMA91" s="184"/>
      <c r="JMB91" s="184"/>
      <c r="JMC91" s="184"/>
      <c r="JMD91" s="184"/>
      <c r="JME91" s="184"/>
      <c r="JMF91" s="184"/>
      <c r="JMG91" s="184"/>
      <c r="JMH91" s="184"/>
      <c r="JMI91" s="184"/>
      <c r="JMJ91" s="184"/>
      <c r="JMK91" s="184"/>
      <c r="JML91" s="184"/>
      <c r="JMM91" s="184"/>
      <c r="JMN91" s="184"/>
      <c r="JMO91" s="184"/>
      <c r="JMP91" s="184"/>
      <c r="JMQ91" s="184"/>
      <c r="JMR91" s="184"/>
      <c r="JMS91" s="184"/>
      <c r="JMT91" s="184"/>
      <c r="JMU91" s="184"/>
      <c r="JMV91" s="184"/>
      <c r="JMW91" s="184"/>
      <c r="JMX91" s="184"/>
      <c r="JMY91" s="184"/>
      <c r="JMZ91" s="184"/>
      <c r="JNA91" s="184"/>
      <c r="JNB91" s="184"/>
      <c r="JNC91" s="184"/>
      <c r="JND91" s="184"/>
      <c r="JNE91" s="184"/>
      <c r="JNF91" s="184"/>
      <c r="JNG91" s="184"/>
      <c r="JNH91" s="184"/>
      <c r="JNI91" s="184"/>
      <c r="JNJ91" s="184"/>
      <c r="JNK91" s="184"/>
      <c r="JNL91" s="184"/>
      <c r="JNM91" s="184"/>
      <c r="JNN91" s="184"/>
      <c r="JNO91" s="184"/>
      <c r="JNP91" s="184"/>
      <c r="JNQ91" s="184"/>
      <c r="JNR91" s="184"/>
      <c r="JNS91" s="184"/>
      <c r="JNT91" s="184"/>
      <c r="JNU91" s="184"/>
      <c r="JNV91" s="184"/>
      <c r="JNW91" s="184"/>
      <c r="JNX91" s="184"/>
      <c r="JNY91" s="184"/>
      <c r="JNZ91" s="184"/>
      <c r="JOA91" s="184"/>
      <c r="JOB91" s="184"/>
      <c r="JOC91" s="184"/>
      <c r="JOD91" s="184"/>
      <c r="JOE91" s="184"/>
      <c r="JOF91" s="184"/>
      <c r="JOG91" s="184"/>
      <c r="JOH91" s="184"/>
      <c r="JOI91" s="184"/>
      <c r="JOJ91" s="184"/>
      <c r="JOK91" s="184"/>
      <c r="JOL91" s="184"/>
      <c r="JOM91" s="184"/>
      <c r="JON91" s="184"/>
      <c r="JOO91" s="184"/>
      <c r="JOP91" s="184"/>
      <c r="JOQ91" s="184"/>
      <c r="JOR91" s="184"/>
      <c r="JOS91" s="184"/>
      <c r="JOT91" s="184"/>
      <c r="JOU91" s="184"/>
      <c r="JOV91" s="184"/>
      <c r="JOW91" s="184"/>
      <c r="JOX91" s="184"/>
      <c r="JOY91" s="184"/>
      <c r="JOZ91" s="184"/>
      <c r="JPA91" s="184"/>
      <c r="JPB91" s="184"/>
      <c r="JPC91" s="184"/>
      <c r="JPD91" s="184"/>
      <c r="JPE91" s="184"/>
      <c r="JPF91" s="184"/>
      <c r="JPG91" s="184"/>
      <c r="JPH91" s="184"/>
      <c r="JPI91" s="184"/>
      <c r="JPJ91" s="184"/>
      <c r="JPK91" s="184"/>
      <c r="JPL91" s="184"/>
      <c r="JPM91" s="184"/>
      <c r="JPN91" s="184"/>
      <c r="JPO91" s="184"/>
      <c r="JPP91" s="184"/>
      <c r="JPQ91" s="184"/>
      <c r="JPR91" s="184"/>
      <c r="JPS91" s="184"/>
      <c r="JPT91" s="184"/>
      <c r="JPU91" s="184"/>
      <c r="JPV91" s="184"/>
      <c r="JPW91" s="184"/>
      <c r="JPX91" s="184"/>
      <c r="JPY91" s="184"/>
      <c r="JPZ91" s="184"/>
      <c r="JQA91" s="184"/>
      <c r="JQB91" s="184"/>
      <c r="JQC91" s="184"/>
      <c r="JQD91" s="184"/>
      <c r="JQE91" s="184"/>
      <c r="JQF91" s="184"/>
      <c r="JQG91" s="184"/>
      <c r="JQH91" s="184"/>
      <c r="JQI91" s="184"/>
      <c r="JQJ91" s="184"/>
      <c r="JQK91" s="184"/>
      <c r="JQL91" s="184"/>
      <c r="JQM91" s="184"/>
      <c r="JQN91" s="184"/>
      <c r="JQO91" s="184"/>
      <c r="JQP91" s="184"/>
      <c r="JQQ91" s="184"/>
      <c r="JQR91" s="184"/>
      <c r="JQS91" s="184"/>
      <c r="JQT91" s="184"/>
      <c r="JQU91" s="184"/>
      <c r="JQV91" s="184"/>
      <c r="JQW91" s="184"/>
      <c r="JQX91" s="184"/>
      <c r="JQY91" s="184"/>
      <c r="JQZ91" s="184"/>
      <c r="JRA91" s="184"/>
      <c r="JRB91" s="184"/>
      <c r="JRC91" s="184"/>
      <c r="JRD91" s="184"/>
      <c r="JRE91" s="184"/>
      <c r="JRF91" s="184"/>
      <c r="JRG91" s="184"/>
      <c r="JRH91" s="184"/>
      <c r="JRI91" s="184"/>
      <c r="JRJ91" s="184"/>
      <c r="JRK91" s="184"/>
      <c r="JRL91" s="184"/>
      <c r="JRM91" s="184"/>
      <c r="JRN91" s="184"/>
      <c r="JRO91" s="184"/>
      <c r="JRP91" s="184"/>
      <c r="JRQ91" s="184"/>
      <c r="JRR91" s="184"/>
      <c r="JRS91" s="184"/>
      <c r="JRT91" s="184"/>
      <c r="JRU91" s="184"/>
      <c r="JRV91" s="184"/>
      <c r="JRW91" s="184"/>
      <c r="JRX91" s="184"/>
      <c r="JRY91" s="184"/>
      <c r="JRZ91" s="184"/>
      <c r="JSA91" s="184"/>
      <c r="JSB91" s="184"/>
      <c r="JSC91" s="184"/>
      <c r="JSD91" s="184"/>
      <c r="JSE91" s="184"/>
      <c r="JSF91" s="184"/>
      <c r="JSG91" s="184"/>
      <c r="JSH91" s="184"/>
      <c r="JSI91" s="184"/>
      <c r="JSJ91" s="184"/>
      <c r="JSK91" s="184"/>
      <c r="JSL91" s="184"/>
      <c r="JSM91" s="184"/>
      <c r="JSN91" s="184"/>
      <c r="JSO91" s="184"/>
      <c r="JSP91" s="184"/>
      <c r="JSQ91" s="184"/>
      <c r="JSR91" s="184"/>
      <c r="JSS91" s="184"/>
      <c r="JST91" s="184"/>
      <c r="JSU91" s="184"/>
      <c r="JSV91" s="184"/>
      <c r="JSW91" s="184"/>
      <c r="JSX91" s="184"/>
      <c r="JSY91" s="184"/>
      <c r="JSZ91" s="184"/>
      <c r="JTA91" s="184"/>
      <c r="JTB91" s="184"/>
      <c r="JTC91" s="184"/>
      <c r="JTD91" s="184"/>
      <c r="JTE91" s="184"/>
      <c r="JTF91" s="184"/>
      <c r="JTG91" s="184"/>
      <c r="JTH91" s="184"/>
      <c r="JTI91" s="184"/>
      <c r="JTJ91" s="184"/>
      <c r="JTK91" s="184"/>
      <c r="JTL91" s="184"/>
      <c r="JTM91" s="184"/>
      <c r="JTN91" s="184"/>
      <c r="JTO91" s="184"/>
      <c r="JTP91" s="184"/>
      <c r="JTQ91" s="184"/>
      <c r="JTR91" s="184"/>
      <c r="JTS91" s="184"/>
      <c r="JTT91" s="184"/>
      <c r="JTU91" s="184"/>
      <c r="JTV91" s="184"/>
      <c r="JTW91" s="184"/>
      <c r="JTX91" s="184"/>
      <c r="JTY91" s="184"/>
      <c r="JTZ91" s="184"/>
      <c r="JUA91" s="184"/>
      <c r="JUB91" s="184"/>
      <c r="JUC91" s="184"/>
      <c r="JUD91" s="184"/>
      <c r="JUE91" s="184"/>
      <c r="JUF91" s="184"/>
      <c r="JUG91" s="184"/>
      <c r="JUH91" s="184"/>
      <c r="JUI91" s="184"/>
      <c r="JUJ91" s="184"/>
      <c r="JUK91" s="184"/>
      <c r="JUL91" s="184"/>
      <c r="JUM91" s="184"/>
      <c r="JUN91" s="184"/>
      <c r="JUO91" s="184"/>
      <c r="JUP91" s="184"/>
      <c r="JUQ91" s="184"/>
      <c r="JUR91" s="184"/>
      <c r="JUS91" s="184"/>
      <c r="JUT91" s="184"/>
      <c r="JUU91" s="184"/>
      <c r="JUV91" s="184"/>
      <c r="JUW91" s="184"/>
      <c r="JUX91" s="184"/>
      <c r="JUY91" s="184"/>
      <c r="JUZ91" s="184"/>
      <c r="JVA91" s="184"/>
      <c r="JVB91" s="184"/>
      <c r="JVC91" s="184"/>
      <c r="JVD91" s="184"/>
      <c r="JVE91" s="184"/>
      <c r="JVF91" s="184"/>
      <c r="JVG91" s="184"/>
      <c r="JVH91" s="184"/>
      <c r="JVI91" s="184"/>
      <c r="JVJ91" s="184"/>
      <c r="JVK91" s="184"/>
      <c r="JVL91" s="184"/>
      <c r="JVM91" s="184"/>
      <c r="JVN91" s="184"/>
      <c r="JVO91" s="184"/>
      <c r="JVP91" s="184"/>
      <c r="JVQ91" s="184"/>
      <c r="JVR91" s="184"/>
      <c r="JVS91" s="184"/>
      <c r="JVT91" s="184"/>
      <c r="JVU91" s="184"/>
      <c r="JVV91" s="184"/>
      <c r="JVW91" s="184"/>
      <c r="JVX91" s="184"/>
      <c r="JVY91" s="184"/>
      <c r="JVZ91" s="184"/>
      <c r="JWA91" s="184"/>
      <c r="JWB91" s="184"/>
      <c r="JWC91" s="184"/>
      <c r="JWD91" s="184"/>
      <c r="JWE91" s="184"/>
      <c r="JWF91" s="184"/>
      <c r="JWG91" s="184"/>
      <c r="JWH91" s="184"/>
      <c r="JWI91" s="184"/>
      <c r="JWJ91" s="184"/>
      <c r="JWK91" s="184"/>
      <c r="JWL91" s="184"/>
      <c r="JWM91" s="184"/>
      <c r="JWN91" s="184"/>
      <c r="JWO91" s="184"/>
      <c r="JWP91" s="184"/>
      <c r="JWQ91" s="184"/>
      <c r="JWR91" s="184"/>
      <c r="JWS91" s="184"/>
      <c r="JWT91" s="184"/>
      <c r="JWU91" s="184"/>
      <c r="JWV91" s="184"/>
      <c r="JWW91" s="184"/>
      <c r="JWX91" s="184"/>
      <c r="JWY91" s="184"/>
      <c r="JWZ91" s="184"/>
      <c r="JXA91" s="184"/>
      <c r="JXB91" s="184"/>
      <c r="JXC91" s="184"/>
      <c r="JXD91" s="184"/>
      <c r="JXE91" s="184"/>
      <c r="JXF91" s="184"/>
      <c r="JXG91" s="184"/>
      <c r="JXH91" s="184"/>
      <c r="JXI91" s="184"/>
      <c r="JXJ91" s="184"/>
      <c r="JXK91" s="184"/>
      <c r="JXL91" s="184"/>
      <c r="JXM91" s="184"/>
      <c r="JXN91" s="184"/>
      <c r="JXO91" s="184"/>
      <c r="JXP91" s="184"/>
      <c r="JXQ91" s="184"/>
      <c r="JXR91" s="184"/>
      <c r="JXS91" s="184"/>
      <c r="JXT91" s="184"/>
      <c r="JXU91" s="184"/>
      <c r="JXV91" s="184"/>
      <c r="JXW91" s="184"/>
      <c r="JXX91" s="184"/>
      <c r="JXY91" s="184"/>
      <c r="JXZ91" s="184"/>
      <c r="JYA91" s="184"/>
      <c r="JYB91" s="184"/>
      <c r="JYC91" s="184"/>
      <c r="JYD91" s="184"/>
      <c r="JYE91" s="184"/>
      <c r="JYF91" s="184"/>
      <c r="JYG91" s="184"/>
      <c r="JYH91" s="184"/>
      <c r="JYI91" s="184"/>
      <c r="JYJ91" s="184"/>
      <c r="JYK91" s="184"/>
      <c r="JYL91" s="184"/>
      <c r="JYM91" s="184"/>
      <c r="JYN91" s="184"/>
      <c r="JYO91" s="184"/>
      <c r="JYP91" s="184"/>
      <c r="JYQ91" s="184"/>
      <c r="JYR91" s="184"/>
      <c r="JYS91" s="184"/>
      <c r="JYT91" s="184"/>
      <c r="JYU91" s="184"/>
      <c r="JYV91" s="184"/>
      <c r="JYW91" s="184"/>
      <c r="JYX91" s="184"/>
      <c r="JYY91" s="184"/>
      <c r="JYZ91" s="184"/>
      <c r="JZA91" s="184"/>
      <c r="JZB91" s="184"/>
      <c r="JZC91" s="184"/>
      <c r="JZD91" s="184"/>
      <c r="JZE91" s="184"/>
      <c r="JZF91" s="184"/>
      <c r="JZG91" s="184"/>
      <c r="JZH91" s="184"/>
      <c r="JZI91" s="184"/>
      <c r="JZJ91" s="184"/>
      <c r="JZK91" s="184"/>
      <c r="JZL91" s="184"/>
      <c r="JZM91" s="184"/>
      <c r="JZN91" s="184"/>
      <c r="JZO91" s="184"/>
      <c r="JZP91" s="184"/>
      <c r="JZQ91" s="184"/>
      <c r="JZR91" s="184"/>
      <c r="JZS91" s="184"/>
      <c r="JZT91" s="184"/>
      <c r="JZU91" s="184"/>
      <c r="JZV91" s="184"/>
      <c r="JZW91" s="184"/>
      <c r="JZX91" s="184"/>
      <c r="JZY91" s="184"/>
      <c r="JZZ91" s="184"/>
      <c r="KAA91" s="184"/>
      <c r="KAB91" s="184"/>
      <c r="KAC91" s="184"/>
      <c r="KAD91" s="184"/>
      <c r="KAE91" s="184"/>
      <c r="KAF91" s="184"/>
      <c r="KAG91" s="184"/>
      <c r="KAH91" s="184"/>
      <c r="KAI91" s="184"/>
      <c r="KAJ91" s="184"/>
      <c r="KAK91" s="184"/>
      <c r="KAL91" s="184"/>
      <c r="KAM91" s="184"/>
      <c r="KAN91" s="184"/>
      <c r="KAO91" s="184"/>
      <c r="KAP91" s="184"/>
      <c r="KAQ91" s="184"/>
      <c r="KAR91" s="184"/>
      <c r="KAS91" s="184"/>
      <c r="KAT91" s="184"/>
      <c r="KAU91" s="184"/>
      <c r="KAV91" s="184"/>
      <c r="KAW91" s="184"/>
      <c r="KAX91" s="184"/>
      <c r="KAY91" s="184"/>
      <c r="KAZ91" s="184"/>
      <c r="KBA91" s="184"/>
      <c r="KBB91" s="184"/>
      <c r="KBC91" s="184"/>
      <c r="KBD91" s="184"/>
      <c r="KBE91" s="184"/>
      <c r="KBF91" s="184"/>
      <c r="KBG91" s="184"/>
      <c r="KBH91" s="184"/>
      <c r="KBI91" s="184"/>
      <c r="KBJ91" s="184"/>
      <c r="KBK91" s="184"/>
      <c r="KBL91" s="184"/>
      <c r="KBM91" s="184"/>
      <c r="KBN91" s="184"/>
      <c r="KBO91" s="184"/>
      <c r="KBP91" s="184"/>
      <c r="KBQ91" s="184"/>
      <c r="KBR91" s="184"/>
      <c r="KBS91" s="184"/>
      <c r="KBT91" s="184"/>
      <c r="KBU91" s="184"/>
      <c r="KBV91" s="184"/>
      <c r="KBW91" s="184"/>
      <c r="KBX91" s="184"/>
      <c r="KBY91" s="184"/>
      <c r="KBZ91" s="184"/>
      <c r="KCA91" s="184"/>
      <c r="KCB91" s="184"/>
      <c r="KCC91" s="184"/>
      <c r="KCD91" s="184"/>
      <c r="KCE91" s="184"/>
      <c r="KCF91" s="184"/>
      <c r="KCG91" s="184"/>
      <c r="KCH91" s="184"/>
      <c r="KCI91" s="184"/>
      <c r="KCJ91" s="184"/>
      <c r="KCK91" s="184"/>
      <c r="KCL91" s="184"/>
      <c r="KCM91" s="184"/>
      <c r="KCN91" s="184"/>
      <c r="KCO91" s="184"/>
      <c r="KCP91" s="184"/>
      <c r="KCQ91" s="184"/>
      <c r="KCR91" s="184"/>
      <c r="KCS91" s="184"/>
      <c r="KCT91" s="184"/>
      <c r="KCU91" s="184"/>
      <c r="KCV91" s="184"/>
      <c r="KCW91" s="184"/>
      <c r="KCX91" s="184"/>
      <c r="KCY91" s="184"/>
      <c r="KCZ91" s="184"/>
      <c r="KDA91" s="184"/>
      <c r="KDB91" s="184"/>
      <c r="KDC91" s="184"/>
      <c r="KDD91" s="184"/>
      <c r="KDE91" s="184"/>
      <c r="KDF91" s="184"/>
      <c r="KDG91" s="184"/>
      <c r="KDH91" s="184"/>
      <c r="KDI91" s="184"/>
      <c r="KDJ91" s="184"/>
      <c r="KDK91" s="184"/>
      <c r="KDL91" s="184"/>
      <c r="KDM91" s="184"/>
      <c r="KDN91" s="184"/>
      <c r="KDO91" s="184"/>
      <c r="KDP91" s="184"/>
      <c r="KDQ91" s="184"/>
      <c r="KDR91" s="184"/>
      <c r="KDS91" s="184"/>
      <c r="KDT91" s="184"/>
      <c r="KDU91" s="184"/>
      <c r="KDV91" s="184"/>
      <c r="KDW91" s="184"/>
      <c r="KDX91" s="184"/>
      <c r="KDY91" s="184"/>
      <c r="KDZ91" s="184"/>
      <c r="KEA91" s="184"/>
      <c r="KEB91" s="184"/>
      <c r="KEC91" s="184"/>
      <c r="KED91" s="184"/>
      <c r="KEE91" s="184"/>
      <c r="KEF91" s="184"/>
      <c r="KEG91" s="184"/>
      <c r="KEH91" s="184"/>
      <c r="KEI91" s="184"/>
      <c r="KEJ91" s="184"/>
      <c r="KEK91" s="184"/>
      <c r="KEL91" s="184"/>
      <c r="KEM91" s="184"/>
      <c r="KEN91" s="184"/>
      <c r="KEO91" s="184"/>
      <c r="KEP91" s="184"/>
      <c r="KEQ91" s="184"/>
      <c r="KER91" s="184"/>
      <c r="KES91" s="184"/>
      <c r="KET91" s="184"/>
      <c r="KEU91" s="184"/>
      <c r="KEV91" s="184"/>
      <c r="KEW91" s="184"/>
      <c r="KEX91" s="184"/>
      <c r="KEY91" s="184"/>
      <c r="KEZ91" s="184"/>
      <c r="KFA91" s="184"/>
      <c r="KFB91" s="184"/>
      <c r="KFC91" s="184"/>
      <c r="KFD91" s="184"/>
      <c r="KFE91" s="184"/>
      <c r="KFF91" s="184"/>
      <c r="KFG91" s="184"/>
      <c r="KFH91" s="184"/>
      <c r="KFI91" s="184"/>
      <c r="KFJ91" s="184"/>
      <c r="KFK91" s="184"/>
      <c r="KFL91" s="184"/>
      <c r="KFM91" s="184"/>
      <c r="KFN91" s="184"/>
      <c r="KFO91" s="184"/>
      <c r="KFP91" s="184"/>
      <c r="KFQ91" s="184"/>
      <c r="KFR91" s="184"/>
      <c r="KFS91" s="184"/>
      <c r="KFT91" s="184"/>
      <c r="KFU91" s="184"/>
      <c r="KFV91" s="184"/>
      <c r="KFW91" s="184"/>
      <c r="KFX91" s="184"/>
      <c r="KFY91" s="184"/>
      <c r="KFZ91" s="184"/>
      <c r="KGA91" s="184"/>
      <c r="KGB91" s="184"/>
      <c r="KGC91" s="184"/>
      <c r="KGD91" s="184"/>
      <c r="KGE91" s="184"/>
      <c r="KGF91" s="184"/>
      <c r="KGG91" s="184"/>
      <c r="KGH91" s="184"/>
      <c r="KGI91" s="184"/>
      <c r="KGJ91" s="184"/>
      <c r="KGK91" s="184"/>
      <c r="KGL91" s="184"/>
      <c r="KGM91" s="184"/>
      <c r="KGN91" s="184"/>
      <c r="KGO91" s="184"/>
      <c r="KGP91" s="184"/>
      <c r="KGQ91" s="184"/>
      <c r="KGR91" s="184"/>
      <c r="KGS91" s="184"/>
      <c r="KGT91" s="184"/>
      <c r="KGU91" s="184"/>
      <c r="KGV91" s="184"/>
      <c r="KGW91" s="184"/>
      <c r="KGX91" s="184"/>
      <c r="KGY91" s="184"/>
      <c r="KGZ91" s="184"/>
      <c r="KHA91" s="184"/>
      <c r="KHB91" s="184"/>
      <c r="KHC91" s="184"/>
      <c r="KHD91" s="184"/>
      <c r="KHE91" s="184"/>
      <c r="KHF91" s="184"/>
      <c r="KHG91" s="184"/>
      <c r="KHH91" s="184"/>
      <c r="KHI91" s="184"/>
      <c r="KHJ91" s="184"/>
      <c r="KHK91" s="184"/>
      <c r="KHL91" s="184"/>
      <c r="KHM91" s="184"/>
      <c r="KHN91" s="184"/>
      <c r="KHO91" s="184"/>
      <c r="KHP91" s="184"/>
      <c r="KHQ91" s="184"/>
      <c r="KHR91" s="184"/>
      <c r="KHS91" s="184"/>
      <c r="KHT91" s="184"/>
      <c r="KHU91" s="184"/>
      <c r="KHV91" s="184"/>
      <c r="KHW91" s="184"/>
      <c r="KHX91" s="184"/>
      <c r="KHY91" s="184"/>
      <c r="KHZ91" s="184"/>
      <c r="KIA91" s="184"/>
      <c r="KIB91" s="184"/>
      <c r="KIC91" s="184"/>
      <c r="KID91" s="184"/>
      <c r="KIE91" s="184"/>
      <c r="KIF91" s="184"/>
      <c r="KIG91" s="184"/>
      <c r="KIH91" s="184"/>
      <c r="KII91" s="184"/>
      <c r="KIJ91" s="184"/>
      <c r="KIK91" s="184"/>
      <c r="KIL91" s="184"/>
      <c r="KIM91" s="184"/>
      <c r="KIN91" s="184"/>
      <c r="KIO91" s="184"/>
      <c r="KIP91" s="184"/>
      <c r="KIQ91" s="184"/>
      <c r="KIR91" s="184"/>
      <c r="KIS91" s="184"/>
      <c r="KIT91" s="184"/>
      <c r="KIU91" s="184"/>
      <c r="KIV91" s="184"/>
      <c r="KIW91" s="184"/>
      <c r="KIX91" s="184"/>
      <c r="KIY91" s="184"/>
      <c r="KIZ91" s="184"/>
      <c r="KJA91" s="184"/>
      <c r="KJB91" s="184"/>
      <c r="KJC91" s="184"/>
      <c r="KJD91" s="184"/>
      <c r="KJE91" s="184"/>
      <c r="KJF91" s="184"/>
      <c r="KJG91" s="184"/>
      <c r="KJH91" s="184"/>
      <c r="KJI91" s="184"/>
      <c r="KJJ91" s="184"/>
      <c r="KJK91" s="184"/>
      <c r="KJL91" s="184"/>
      <c r="KJM91" s="184"/>
      <c r="KJN91" s="184"/>
      <c r="KJO91" s="184"/>
      <c r="KJP91" s="184"/>
      <c r="KJQ91" s="184"/>
      <c r="KJR91" s="184"/>
      <c r="KJS91" s="184"/>
      <c r="KJT91" s="184"/>
      <c r="KJU91" s="184"/>
      <c r="KJV91" s="184"/>
      <c r="KJW91" s="184"/>
      <c r="KJX91" s="184"/>
      <c r="KJY91" s="184"/>
      <c r="KJZ91" s="184"/>
      <c r="KKA91" s="184"/>
      <c r="KKB91" s="184"/>
      <c r="KKC91" s="184"/>
      <c r="KKD91" s="184"/>
      <c r="KKE91" s="184"/>
      <c r="KKF91" s="184"/>
      <c r="KKG91" s="184"/>
      <c r="KKH91" s="184"/>
      <c r="KKI91" s="184"/>
      <c r="KKJ91" s="184"/>
      <c r="KKK91" s="184"/>
      <c r="KKL91" s="184"/>
      <c r="KKM91" s="184"/>
      <c r="KKN91" s="184"/>
      <c r="KKO91" s="184"/>
      <c r="KKP91" s="184"/>
      <c r="KKQ91" s="184"/>
      <c r="KKR91" s="184"/>
      <c r="KKS91" s="184"/>
      <c r="KKT91" s="184"/>
      <c r="KKU91" s="184"/>
      <c r="KKV91" s="184"/>
      <c r="KKW91" s="184"/>
      <c r="KKX91" s="184"/>
      <c r="KKY91" s="184"/>
      <c r="KKZ91" s="184"/>
      <c r="KLA91" s="184"/>
      <c r="KLB91" s="184"/>
      <c r="KLC91" s="184"/>
      <c r="KLD91" s="184"/>
      <c r="KLE91" s="184"/>
      <c r="KLF91" s="184"/>
      <c r="KLG91" s="184"/>
      <c r="KLH91" s="184"/>
      <c r="KLI91" s="184"/>
      <c r="KLJ91" s="184"/>
      <c r="KLK91" s="184"/>
      <c r="KLL91" s="184"/>
      <c r="KLM91" s="184"/>
      <c r="KLN91" s="184"/>
      <c r="KLO91" s="184"/>
      <c r="KLP91" s="184"/>
      <c r="KLQ91" s="184"/>
      <c r="KLR91" s="184"/>
      <c r="KLS91" s="184"/>
      <c r="KLT91" s="184"/>
      <c r="KLU91" s="184"/>
      <c r="KLV91" s="184"/>
      <c r="KLW91" s="184"/>
      <c r="KLX91" s="184"/>
      <c r="KLY91" s="184"/>
      <c r="KLZ91" s="184"/>
      <c r="KMA91" s="184"/>
      <c r="KMB91" s="184"/>
      <c r="KMC91" s="184"/>
      <c r="KMD91" s="184"/>
      <c r="KME91" s="184"/>
      <c r="KMF91" s="184"/>
      <c r="KMG91" s="184"/>
      <c r="KMH91" s="184"/>
      <c r="KMI91" s="184"/>
      <c r="KMJ91" s="184"/>
      <c r="KMK91" s="184"/>
      <c r="KML91" s="184"/>
      <c r="KMM91" s="184"/>
      <c r="KMN91" s="184"/>
      <c r="KMO91" s="184"/>
      <c r="KMP91" s="184"/>
      <c r="KMQ91" s="184"/>
      <c r="KMR91" s="184"/>
      <c r="KMS91" s="184"/>
      <c r="KMT91" s="184"/>
      <c r="KMU91" s="184"/>
      <c r="KMV91" s="184"/>
      <c r="KMW91" s="184"/>
      <c r="KMX91" s="184"/>
      <c r="KMY91" s="184"/>
      <c r="KMZ91" s="184"/>
      <c r="KNA91" s="184"/>
      <c r="KNB91" s="184"/>
      <c r="KNC91" s="184"/>
      <c r="KND91" s="184"/>
      <c r="KNE91" s="184"/>
      <c r="KNF91" s="184"/>
      <c r="KNG91" s="184"/>
      <c r="KNH91" s="184"/>
      <c r="KNI91" s="184"/>
      <c r="KNJ91" s="184"/>
      <c r="KNK91" s="184"/>
      <c r="KNL91" s="184"/>
      <c r="KNM91" s="184"/>
      <c r="KNN91" s="184"/>
      <c r="KNO91" s="184"/>
      <c r="KNP91" s="184"/>
      <c r="KNQ91" s="184"/>
      <c r="KNR91" s="184"/>
      <c r="KNS91" s="184"/>
      <c r="KNT91" s="184"/>
      <c r="KNU91" s="184"/>
      <c r="KNV91" s="184"/>
      <c r="KNW91" s="184"/>
      <c r="KNX91" s="184"/>
      <c r="KNY91" s="184"/>
      <c r="KNZ91" s="184"/>
      <c r="KOA91" s="184"/>
      <c r="KOB91" s="184"/>
      <c r="KOC91" s="184"/>
      <c r="KOD91" s="184"/>
      <c r="KOE91" s="184"/>
      <c r="KOF91" s="184"/>
      <c r="KOG91" s="184"/>
      <c r="KOH91" s="184"/>
      <c r="KOI91" s="184"/>
      <c r="KOJ91" s="184"/>
      <c r="KOK91" s="184"/>
      <c r="KOL91" s="184"/>
      <c r="KOM91" s="184"/>
      <c r="KON91" s="184"/>
      <c r="KOO91" s="184"/>
      <c r="KOP91" s="184"/>
      <c r="KOQ91" s="184"/>
      <c r="KOR91" s="184"/>
      <c r="KOS91" s="184"/>
      <c r="KOT91" s="184"/>
      <c r="KOU91" s="184"/>
      <c r="KOV91" s="184"/>
      <c r="KOW91" s="184"/>
      <c r="KOX91" s="184"/>
      <c r="KOY91" s="184"/>
      <c r="KOZ91" s="184"/>
      <c r="KPA91" s="184"/>
      <c r="KPB91" s="184"/>
      <c r="KPC91" s="184"/>
      <c r="KPD91" s="184"/>
      <c r="KPE91" s="184"/>
      <c r="KPF91" s="184"/>
      <c r="KPG91" s="184"/>
      <c r="KPH91" s="184"/>
      <c r="KPI91" s="184"/>
      <c r="KPJ91" s="184"/>
      <c r="KPK91" s="184"/>
      <c r="KPL91" s="184"/>
      <c r="KPM91" s="184"/>
      <c r="KPN91" s="184"/>
      <c r="KPO91" s="184"/>
      <c r="KPP91" s="184"/>
      <c r="KPQ91" s="184"/>
      <c r="KPR91" s="184"/>
      <c r="KPS91" s="184"/>
      <c r="KPT91" s="184"/>
      <c r="KPU91" s="184"/>
      <c r="KPV91" s="184"/>
      <c r="KPW91" s="184"/>
      <c r="KPX91" s="184"/>
      <c r="KPY91" s="184"/>
      <c r="KPZ91" s="184"/>
      <c r="KQA91" s="184"/>
      <c r="KQB91" s="184"/>
      <c r="KQC91" s="184"/>
      <c r="KQD91" s="184"/>
      <c r="KQE91" s="184"/>
      <c r="KQF91" s="184"/>
      <c r="KQG91" s="184"/>
      <c r="KQH91" s="184"/>
      <c r="KQI91" s="184"/>
      <c r="KQJ91" s="184"/>
      <c r="KQK91" s="184"/>
      <c r="KQL91" s="184"/>
      <c r="KQM91" s="184"/>
      <c r="KQN91" s="184"/>
      <c r="KQO91" s="184"/>
      <c r="KQP91" s="184"/>
      <c r="KQQ91" s="184"/>
      <c r="KQR91" s="184"/>
      <c r="KQS91" s="184"/>
      <c r="KQT91" s="184"/>
      <c r="KQU91" s="184"/>
      <c r="KQV91" s="184"/>
      <c r="KQW91" s="184"/>
      <c r="KQX91" s="184"/>
      <c r="KQY91" s="184"/>
      <c r="KQZ91" s="184"/>
      <c r="KRA91" s="184"/>
      <c r="KRB91" s="184"/>
      <c r="KRC91" s="184"/>
      <c r="KRD91" s="184"/>
      <c r="KRE91" s="184"/>
      <c r="KRF91" s="184"/>
      <c r="KRG91" s="184"/>
      <c r="KRH91" s="184"/>
      <c r="KRI91" s="184"/>
      <c r="KRJ91" s="184"/>
      <c r="KRK91" s="184"/>
      <c r="KRL91" s="184"/>
      <c r="KRM91" s="184"/>
      <c r="KRN91" s="184"/>
      <c r="KRO91" s="184"/>
      <c r="KRP91" s="184"/>
      <c r="KRQ91" s="184"/>
      <c r="KRR91" s="184"/>
      <c r="KRS91" s="184"/>
      <c r="KRT91" s="184"/>
      <c r="KRU91" s="184"/>
      <c r="KRV91" s="184"/>
      <c r="KRW91" s="184"/>
      <c r="KRX91" s="184"/>
      <c r="KRY91" s="184"/>
      <c r="KRZ91" s="184"/>
      <c r="KSA91" s="184"/>
      <c r="KSB91" s="184"/>
      <c r="KSC91" s="184"/>
      <c r="KSD91" s="184"/>
      <c r="KSE91" s="184"/>
      <c r="KSF91" s="184"/>
      <c r="KSG91" s="184"/>
      <c r="KSH91" s="184"/>
      <c r="KSI91" s="184"/>
      <c r="KSJ91" s="184"/>
      <c r="KSK91" s="184"/>
      <c r="KSL91" s="184"/>
      <c r="KSM91" s="184"/>
      <c r="KSN91" s="184"/>
      <c r="KSO91" s="184"/>
      <c r="KSP91" s="184"/>
      <c r="KSQ91" s="184"/>
      <c r="KSR91" s="184"/>
      <c r="KSS91" s="184"/>
      <c r="KST91" s="184"/>
      <c r="KSU91" s="184"/>
      <c r="KSV91" s="184"/>
      <c r="KSW91" s="184"/>
      <c r="KSX91" s="184"/>
      <c r="KSY91" s="184"/>
      <c r="KSZ91" s="184"/>
      <c r="KTA91" s="184"/>
      <c r="KTB91" s="184"/>
      <c r="KTC91" s="184"/>
      <c r="KTD91" s="184"/>
      <c r="KTE91" s="184"/>
      <c r="KTF91" s="184"/>
      <c r="KTG91" s="184"/>
      <c r="KTH91" s="184"/>
      <c r="KTI91" s="184"/>
      <c r="KTJ91" s="184"/>
      <c r="KTK91" s="184"/>
      <c r="KTL91" s="184"/>
      <c r="KTM91" s="184"/>
      <c r="KTN91" s="184"/>
      <c r="KTO91" s="184"/>
      <c r="KTP91" s="184"/>
      <c r="KTQ91" s="184"/>
      <c r="KTR91" s="184"/>
      <c r="KTS91" s="184"/>
      <c r="KTT91" s="184"/>
      <c r="KTU91" s="184"/>
      <c r="KTV91" s="184"/>
      <c r="KTW91" s="184"/>
      <c r="KTX91" s="184"/>
      <c r="KTY91" s="184"/>
      <c r="KTZ91" s="184"/>
      <c r="KUA91" s="184"/>
      <c r="KUB91" s="184"/>
      <c r="KUC91" s="184"/>
      <c r="KUD91" s="184"/>
      <c r="KUE91" s="184"/>
      <c r="KUF91" s="184"/>
      <c r="KUG91" s="184"/>
      <c r="KUH91" s="184"/>
      <c r="KUI91" s="184"/>
      <c r="KUJ91" s="184"/>
      <c r="KUK91" s="184"/>
      <c r="KUL91" s="184"/>
      <c r="KUM91" s="184"/>
      <c r="KUN91" s="184"/>
      <c r="KUO91" s="184"/>
      <c r="KUP91" s="184"/>
      <c r="KUQ91" s="184"/>
      <c r="KUR91" s="184"/>
      <c r="KUS91" s="184"/>
      <c r="KUT91" s="184"/>
      <c r="KUU91" s="184"/>
      <c r="KUV91" s="184"/>
      <c r="KUW91" s="184"/>
      <c r="KUX91" s="184"/>
      <c r="KUY91" s="184"/>
      <c r="KUZ91" s="184"/>
      <c r="KVA91" s="184"/>
      <c r="KVB91" s="184"/>
      <c r="KVC91" s="184"/>
      <c r="KVD91" s="184"/>
      <c r="KVE91" s="184"/>
      <c r="KVF91" s="184"/>
      <c r="KVG91" s="184"/>
      <c r="KVH91" s="184"/>
      <c r="KVI91" s="184"/>
      <c r="KVJ91" s="184"/>
      <c r="KVK91" s="184"/>
      <c r="KVL91" s="184"/>
      <c r="KVM91" s="184"/>
      <c r="KVN91" s="184"/>
      <c r="KVO91" s="184"/>
      <c r="KVP91" s="184"/>
      <c r="KVQ91" s="184"/>
      <c r="KVR91" s="184"/>
      <c r="KVS91" s="184"/>
      <c r="KVT91" s="184"/>
      <c r="KVU91" s="184"/>
      <c r="KVV91" s="184"/>
      <c r="KVW91" s="184"/>
      <c r="KVX91" s="184"/>
      <c r="KVY91" s="184"/>
      <c r="KVZ91" s="184"/>
      <c r="KWA91" s="184"/>
      <c r="KWB91" s="184"/>
      <c r="KWC91" s="184"/>
      <c r="KWD91" s="184"/>
      <c r="KWE91" s="184"/>
      <c r="KWF91" s="184"/>
      <c r="KWG91" s="184"/>
      <c r="KWH91" s="184"/>
      <c r="KWI91" s="184"/>
      <c r="KWJ91" s="184"/>
      <c r="KWK91" s="184"/>
      <c r="KWL91" s="184"/>
      <c r="KWM91" s="184"/>
      <c r="KWN91" s="184"/>
      <c r="KWO91" s="184"/>
      <c r="KWP91" s="184"/>
      <c r="KWQ91" s="184"/>
      <c r="KWR91" s="184"/>
      <c r="KWS91" s="184"/>
      <c r="KWT91" s="184"/>
      <c r="KWU91" s="184"/>
      <c r="KWV91" s="184"/>
      <c r="KWW91" s="184"/>
      <c r="KWX91" s="184"/>
      <c r="KWY91" s="184"/>
      <c r="KWZ91" s="184"/>
      <c r="KXA91" s="184"/>
      <c r="KXB91" s="184"/>
      <c r="KXC91" s="184"/>
      <c r="KXD91" s="184"/>
      <c r="KXE91" s="184"/>
      <c r="KXF91" s="184"/>
      <c r="KXG91" s="184"/>
      <c r="KXH91" s="184"/>
      <c r="KXI91" s="184"/>
      <c r="KXJ91" s="184"/>
      <c r="KXK91" s="184"/>
      <c r="KXL91" s="184"/>
      <c r="KXM91" s="184"/>
      <c r="KXN91" s="184"/>
      <c r="KXO91" s="184"/>
      <c r="KXP91" s="184"/>
      <c r="KXQ91" s="184"/>
      <c r="KXR91" s="184"/>
      <c r="KXS91" s="184"/>
      <c r="KXT91" s="184"/>
      <c r="KXU91" s="184"/>
      <c r="KXV91" s="184"/>
      <c r="KXW91" s="184"/>
      <c r="KXX91" s="184"/>
      <c r="KXY91" s="184"/>
      <c r="KXZ91" s="184"/>
      <c r="KYA91" s="184"/>
      <c r="KYB91" s="184"/>
      <c r="KYC91" s="184"/>
      <c r="KYD91" s="184"/>
      <c r="KYE91" s="184"/>
      <c r="KYF91" s="184"/>
      <c r="KYG91" s="184"/>
      <c r="KYH91" s="184"/>
      <c r="KYI91" s="184"/>
      <c r="KYJ91" s="184"/>
      <c r="KYK91" s="184"/>
      <c r="KYL91" s="184"/>
      <c r="KYM91" s="184"/>
      <c r="KYN91" s="184"/>
      <c r="KYO91" s="184"/>
      <c r="KYP91" s="184"/>
      <c r="KYQ91" s="184"/>
      <c r="KYR91" s="184"/>
      <c r="KYS91" s="184"/>
      <c r="KYT91" s="184"/>
      <c r="KYU91" s="184"/>
      <c r="KYV91" s="184"/>
      <c r="KYW91" s="184"/>
      <c r="KYX91" s="184"/>
      <c r="KYY91" s="184"/>
      <c r="KYZ91" s="184"/>
      <c r="KZA91" s="184"/>
      <c r="KZB91" s="184"/>
      <c r="KZC91" s="184"/>
      <c r="KZD91" s="184"/>
      <c r="KZE91" s="184"/>
      <c r="KZF91" s="184"/>
      <c r="KZG91" s="184"/>
      <c r="KZH91" s="184"/>
      <c r="KZI91" s="184"/>
      <c r="KZJ91" s="184"/>
      <c r="KZK91" s="184"/>
      <c r="KZL91" s="184"/>
      <c r="KZM91" s="184"/>
      <c r="KZN91" s="184"/>
      <c r="KZO91" s="184"/>
      <c r="KZP91" s="184"/>
      <c r="KZQ91" s="184"/>
      <c r="KZR91" s="184"/>
      <c r="KZS91" s="184"/>
      <c r="KZT91" s="184"/>
      <c r="KZU91" s="184"/>
      <c r="KZV91" s="184"/>
      <c r="KZW91" s="184"/>
      <c r="KZX91" s="184"/>
      <c r="KZY91" s="184"/>
      <c r="KZZ91" s="184"/>
      <c r="LAA91" s="184"/>
      <c r="LAB91" s="184"/>
      <c r="LAC91" s="184"/>
      <c r="LAD91" s="184"/>
      <c r="LAE91" s="184"/>
      <c r="LAF91" s="184"/>
      <c r="LAG91" s="184"/>
      <c r="LAH91" s="184"/>
      <c r="LAI91" s="184"/>
      <c r="LAJ91" s="184"/>
      <c r="LAK91" s="184"/>
      <c r="LAL91" s="184"/>
      <c r="LAM91" s="184"/>
      <c r="LAN91" s="184"/>
      <c r="LAO91" s="184"/>
      <c r="LAP91" s="184"/>
      <c r="LAQ91" s="184"/>
      <c r="LAR91" s="184"/>
      <c r="LAS91" s="184"/>
      <c r="LAT91" s="184"/>
      <c r="LAU91" s="184"/>
      <c r="LAV91" s="184"/>
      <c r="LAW91" s="184"/>
      <c r="LAX91" s="184"/>
      <c r="LAY91" s="184"/>
      <c r="LAZ91" s="184"/>
      <c r="LBA91" s="184"/>
      <c r="LBB91" s="184"/>
      <c r="LBC91" s="184"/>
      <c r="LBD91" s="184"/>
      <c r="LBE91" s="184"/>
      <c r="LBF91" s="184"/>
      <c r="LBG91" s="184"/>
      <c r="LBH91" s="184"/>
      <c r="LBI91" s="184"/>
      <c r="LBJ91" s="184"/>
      <c r="LBK91" s="184"/>
      <c r="LBL91" s="184"/>
      <c r="LBM91" s="184"/>
      <c r="LBN91" s="184"/>
      <c r="LBO91" s="184"/>
      <c r="LBP91" s="184"/>
      <c r="LBQ91" s="184"/>
      <c r="LBR91" s="184"/>
      <c r="LBS91" s="184"/>
      <c r="LBT91" s="184"/>
      <c r="LBU91" s="184"/>
      <c r="LBV91" s="184"/>
      <c r="LBW91" s="184"/>
      <c r="LBX91" s="184"/>
      <c r="LBY91" s="184"/>
      <c r="LBZ91" s="184"/>
      <c r="LCA91" s="184"/>
      <c r="LCB91" s="184"/>
      <c r="LCC91" s="184"/>
      <c r="LCD91" s="184"/>
      <c r="LCE91" s="184"/>
      <c r="LCF91" s="184"/>
      <c r="LCG91" s="184"/>
      <c r="LCH91" s="184"/>
      <c r="LCI91" s="184"/>
      <c r="LCJ91" s="184"/>
      <c r="LCK91" s="184"/>
      <c r="LCL91" s="184"/>
      <c r="LCM91" s="184"/>
      <c r="LCN91" s="184"/>
      <c r="LCO91" s="184"/>
      <c r="LCP91" s="184"/>
      <c r="LCQ91" s="184"/>
      <c r="LCR91" s="184"/>
      <c r="LCS91" s="184"/>
      <c r="LCT91" s="184"/>
      <c r="LCU91" s="184"/>
      <c r="LCV91" s="184"/>
      <c r="LCW91" s="184"/>
      <c r="LCX91" s="184"/>
      <c r="LCY91" s="184"/>
      <c r="LCZ91" s="184"/>
      <c r="LDA91" s="184"/>
      <c r="LDB91" s="184"/>
      <c r="LDC91" s="184"/>
      <c r="LDD91" s="184"/>
      <c r="LDE91" s="184"/>
      <c r="LDF91" s="184"/>
      <c r="LDG91" s="184"/>
      <c r="LDH91" s="184"/>
      <c r="LDI91" s="184"/>
      <c r="LDJ91" s="184"/>
      <c r="LDK91" s="184"/>
      <c r="LDL91" s="184"/>
      <c r="LDM91" s="184"/>
      <c r="LDN91" s="184"/>
      <c r="LDO91" s="184"/>
      <c r="LDP91" s="184"/>
      <c r="LDQ91" s="184"/>
      <c r="LDR91" s="184"/>
      <c r="LDS91" s="184"/>
      <c r="LDT91" s="184"/>
      <c r="LDU91" s="184"/>
      <c r="LDV91" s="184"/>
      <c r="LDW91" s="184"/>
      <c r="LDX91" s="184"/>
      <c r="LDY91" s="184"/>
      <c r="LDZ91" s="184"/>
      <c r="LEA91" s="184"/>
      <c r="LEB91" s="184"/>
      <c r="LEC91" s="184"/>
      <c r="LED91" s="184"/>
      <c r="LEE91" s="184"/>
      <c r="LEF91" s="184"/>
      <c r="LEG91" s="184"/>
      <c r="LEH91" s="184"/>
      <c r="LEI91" s="184"/>
      <c r="LEJ91" s="184"/>
      <c r="LEK91" s="184"/>
      <c r="LEL91" s="184"/>
      <c r="LEM91" s="184"/>
      <c r="LEN91" s="184"/>
      <c r="LEO91" s="184"/>
      <c r="LEP91" s="184"/>
      <c r="LEQ91" s="184"/>
      <c r="LER91" s="184"/>
      <c r="LES91" s="184"/>
      <c r="LET91" s="184"/>
      <c r="LEU91" s="184"/>
      <c r="LEV91" s="184"/>
      <c r="LEW91" s="184"/>
      <c r="LEX91" s="184"/>
      <c r="LEY91" s="184"/>
      <c r="LEZ91" s="184"/>
      <c r="LFA91" s="184"/>
      <c r="LFB91" s="184"/>
      <c r="LFC91" s="184"/>
      <c r="LFD91" s="184"/>
      <c r="LFE91" s="184"/>
      <c r="LFF91" s="184"/>
      <c r="LFG91" s="184"/>
      <c r="LFH91" s="184"/>
      <c r="LFI91" s="184"/>
      <c r="LFJ91" s="184"/>
      <c r="LFK91" s="184"/>
      <c r="LFL91" s="184"/>
      <c r="LFM91" s="184"/>
      <c r="LFN91" s="184"/>
      <c r="LFO91" s="184"/>
      <c r="LFP91" s="184"/>
      <c r="LFQ91" s="184"/>
      <c r="LFR91" s="184"/>
      <c r="LFS91" s="184"/>
      <c r="LFT91" s="184"/>
      <c r="LFU91" s="184"/>
      <c r="LFV91" s="184"/>
      <c r="LFW91" s="184"/>
      <c r="LFX91" s="184"/>
      <c r="LFY91" s="184"/>
      <c r="LFZ91" s="184"/>
      <c r="LGA91" s="184"/>
      <c r="LGB91" s="184"/>
      <c r="LGC91" s="184"/>
      <c r="LGD91" s="184"/>
      <c r="LGE91" s="184"/>
      <c r="LGF91" s="184"/>
      <c r="LGG91" s="184"/>
      <c r="LGH91" s="184"/>
      <c r="LGI91" s="184"/>
      <c r="LGJ91" s="184"/>
      <c r="LGK91" s="184"/>
      <c r="LGL91" s="184"/>
      <c r="LGM91" s="184"/>
      <c r="LGN91" s="184"/>
      <c r="LGO91" s="184"/>
      <c r="LGP91" s="184"/>
      <c r="LGQ91" s="184"/>
      <c r="LGR91" s="184"/>
      <c r="LGS91" s="184"/>
      <c r="LGT91" s="184"/>
      <c r="LGU91" s="184"/>
      <c r="LGV91" s="184"/>
      <c r="LGW91" s="184"/>
      <c r="LGX91" s="184"/>
      <c r="LGY91" s="184"/>
      <c r="LGZ91" s="184"/>
      <c r="LHA91" s="184"/>
      <c r="LHB91" s="184"/>
      <c r="LHC91" s="184"/>
      <c r="LHD91" s="184"/>
      <c r="LHE91" s="184"/>
      <c r="LHF91" s="184"/>
      <c r="LHG91" s="184"/>
      <c r="LHH91" s="184"/>
      <c r="LHI91" s="184"/>
      <c r="LHJ91" s="184"/>
      <c r="LHK91" s="184"/>
      <c r="LHL91" s="184"/>
      <c r="LHM91" s="184"/>
      <c r="LHN91" s="184"/>
      <c r="LHO91" s="184"/>
      <c r="LHP91" s="184"/>
      <c r="LHQ91" s="184"/>
      <c r="LHR91" s="184"/>
      <c r="LHS91" s="184"/>
      <c r="LHT91" s="184"/>
      <c r="LHU91" s="184"/>
      <c r="LHV91" s="184"/>
      <c r="LHW91" s="184"/>
      <c r="LHX91" s="184"/>
      <c r="LHY91" s="184"/>
      <c r="LHZ91" s="184"/>
      <c r="LIA91" s="184"/>
      <c r="LIB91" s="184"/>
      <c r="LIC91" s="184"/>
      <c r="LID91" s="184"/>
      <c r="LIE91" s="184"/>
      <c r="LIF91" s="184"/>
      <c r="LIG91" s="184"/>
      <c r="LIH91" s="184"/>
      <c r="LII91" s="184"/>
      <c r="LIJ91" s="184"/>
      <c r="LIK91" s="184"/>
      <c r="LIL91" s="184"/>
      <c r="LIM91" s="184"/>
      <c r="LIN91" s="184"/>
      <c r="LIO91" s="184"/>
      <c r="LIP91" s="184"/>
      <c r="LIQ91" s="184"/>
      <c r="LIR91" s="184"/>
      <c r="LIS91" s="184"/>
      <c r="LIT91" s="184"/>
      <c r="LIU91" s="184"/>
      <c r="LIV91" s="184"/>
      <c r="LIW91" s="184"/>
      <c r="LIX91" s="184"/>
      <c r="LIY91" s="184"/>
      <c r="LIZ91" s="184"/>
      <c r="LJA91" s="184"/>
      <c r="LJB91" s="184"/>
      <c r="LJC91" s="184"/>
      <c r="LJD91" s="184"/>
      <c r="LJE91" s="184"/>
      <c r="LJF91" s="184"/>
      <c r="LJG91" s="184"/>
      <c r="LJH91" s="184"/>
      <c r="LJI91" s="184"/>
      <c r="LJJ91" s="184"/>
      <c r="LJK91" s="184"/>
      <c r="LJL91" s="184"/>
      <c r="LJM91" s="184"/>
      <c r="LJN91" s="184"/>
      <c r="LJO91" s="184"/>
      <c r="LJP91" s="184"/>
      <c r="LJQ91" s="184"/>
      <c r="LJR91" s="184"/>
      <c r="LJS91" s="184"/>
      <c r="LJT91" s="184"/>
      <c r="LJU91" s="184"/>
      <c r="LJV91" s="184"/>
      <c r="LJW91" s="184"/>
      <c r="LJX91" s="184"/>
      <c r="LJY91" s="184"/>
      <c r="LJZ91" s="184"/>
      <c r="LKA91" s="184"/>
      <c r="LKB91" s="184"/>
      <c r="LKC91" s="184"/>
      <c r="LKD91" s="184"/>
      <c r="LKE91" s="184"/>
      <c r="LKF91" s="184"/>
      <c r="LKG91" s="184"/>
      <c r="LKH91" s="184"/>
      <c r="LKI91" s="184"/>
      <c r="LKJ91" s="184"/>
      <c r="LKK91" s="184"/>
      <c r="LKL91" s="184"/>
      <c r="LKM91" s="184"/>
      <c r="LKN91" s="184"/>
      <c r="LKO91" s="184"/>
      <c r="LKP91" s="184"/>
      <c r="LKQ91" s="184"/>
      <c r="LKR91" s="184"/>
      <c r="LKS91" s="184"/>
      <c r="LKT91" s="184"/>
      <c r="LKU91" s="184"/>
      <c r="LKV91" s="184"/>
      <c r="LKW91" s="184"/>
      <c r="LKX91" s="184"/>
      <c r="LKY91" s="184"/>
      <c r="LKZ91" s="184"/>
      <c r="LLA91" s="184"/>
      <c r="LLB91" s="184"/>
      <c r="LLC91" s="184"/>
      <c r="LLD91" s="184"/>
      <c r="LLE91" s="184"/>
      <c r="LLF91" s="184"/>
      <c r="LLG91" s="184"/>
      <c r="LLH91" s="184"/>
      <c r="LLI91" s="184"/>
      <c r="LLJ91" s="184"/>
      <c r="LLK91" s="184"/>
      <c r="LLL91" s="184"/>
      <c r="LLM91" s="184"/>
      <c r="LLN91" s="184"/>
      <c r="LLO91" s="184"/>
      <c r="LLP91" s="184"/>
      <c r="LLQ91" s="184"/>
      <c r="LLR91" s="184"/>
      <c r="LLS91" s="184"/>
      <c r="LLT91" s="184"/>
      <c r="LLU91" s="184"/>
      <c r="LLV91" s="184"/>
      <c r="LLW91" s="184"/>
      <c r="LLX91" s="184"/>
      <c r="LLY91" s="184"/>
      <c r="LLZ91" s="184"/>
      <c r="LMA91" s="184"/>
      <c r="LMB91" s="184"/>
      <c r="LMC91" s="184"/>
      <c r="LMD91" s="184"/>
      <c r="LME91" s="184"/>
      <c r="LMF91" s="184"/>
      <c r="LMG91" s="184"/>
      <c r="LMH91" s="184"/>
      <c r="LMI91" s="184"/>
      <c r="LMJ91" s="184"/>
      <c r="LMK91" s="184"/>
      <c r="LML91" s="184"/>
      <c r="LMM91" s="184"/>
      <c r="LMN91" s="184"/>
      <c r="LMO91" s="184"/>
      <c r="LMP91" s="184"/>
      <c r="LMQ91" s="184"/>
      <c r="LMR91" s="184"/>
      <c r="LMS91" s="184"/>
      <c r="LMT91" s="184"/>
      <c r="LMU91" s="184"/>
      <c r="LMV91" s="184"/>
      <c r="LMW91" s="184"/>
      <c r="LMX91" s="184"/>
      <c r="LMY91" s="184"/>
      <c r="LMZ91" s="184"/>
      <c r="LNA91" s="184"/>
      <c r="LNB91" s="184"/>
      <c r="LNC91" s="184"/>
      <c r="LND91" s="184"/>
      <c r="LNE91" s="184"/>
      <c r="LNF91" s="184"/>
      <c r="LNG91" s="184"/>
      <c r="LNH91" s="184"/>
      <c r="LNI91" s="184"/>
      <c r="LNJ91" s="184"/>
      <c r="LNK91" s="184"/>
      <c r="LNL91" s="184"/>
      <c r="LNM91" s="184"/>
      <c r="LNN91" s="184"/>
      <c r="LNO91" s="184"/>
      <c r="LNP91" s="184"/>
      <c r="LNQ91" s="184"/>
      <c r="LNR91" s="184"/>
      <c r="LNS91" s="184"/>
      <c r="LNT91" s="184"/>
      <c r="LNU91" s="184"/>
      <c r="LNV91" s="184"/>
      <c r="LNW91" s="184"/>
      <c r="LNX91" s="184"/>
      <c r="LNY91" s="184"/>
      <c r="LNZ91" s="184"/>
      <c r="LOA91" s="184"/>
      <c r="LOB91" s="184"/>
      <c r="LOC91" s="184"/>
      <c r="LOD91" s="184"/>
      <c r="LOE91" s="184"/>
      <c r="LOF91" s="184"/>
      <c r="LOG91" s="184"/>
      <c r="LOH91" s="184"/>
      <c r="LOI91" s="184"/>
      <c r="LOJ91" s="184"/>
      <c r="LOK91" s="184"/>
      <c r="LOL91" s="184"/>
      <c r="LOM91" s="184"/>
      <c r="LON91" s="184"/>
      <c r="LOO91" s="184"/>
      <c r="LOP91" s="184"/>
      <c r="LOQ91" s="184"/>
      <c r="LOR91" s="184"/>
      <c r="LOS91" s="184"/>
      <c r="LOT91" s="184"/>
      <c r="LOU91" s="184"/>
      <c r="LOV91" s="184"/>
      <c r="LOW91" s="184"/>
      <c r="LOX91" s="184"/>
      <c r="LOY91" s="184"/>
      <c r="LOZ91" s="184"/>
      <c r="LPA91" s="184"/>
      <c r="LPB91" s="184"/>
      <c r="LPC91" s="184"/>
      <c r="LPD91" s="184"/>
      <c r="LPE91" s="184"/>
      <c r="LPF91" s="184"/>
      <c r="LPG91" s="184"/>
      <c r="LPH91" s="184"/>
      <c r="LPI91" s="184"/>
      <c r="LPJ91" s="184"/>
      <c r="LPK91" s="184"/>
      <c r="LPL91" s="184"/>
      <c r="LPM91" s="184"/>
      <c r="LPN91" s="184"/>
      <c r="LPO91" s="184"/>
      <c r="LPP91" s="184"/>
      <c r="LPQ91" s="184"/>
      <c r="LPR91" s="184"/>
      <c r="LPS91" s="184"/>
      <c r="LPT91" s="184"/>
      <c r="LPU91" s="184"/>
      <c r="LPV91" s="184"/>
      <c r="LPW91" s="184"/>
      <c r="LPX91" s="184"/>
      <c r="LPY91" s="184"/>
      <c r="LPZ91" s="184"/>
      <c r="LQA91" s="184"/>
      <c r="LQB91" s="184"/>
      <c r="LQC91" s="184"/>
      <c r="LQD91" s="184"/>
      <c r="LQE91" s="184"/>
      <c r="LQF91" s="184"/>
      <c r="LQG91" s="184"/>
      <c r="LQH91" s="184"/>
      <c r="LQI91" s="184"/>
      <c r="LQJ91" s="184"/>
      <c r="LQK91" s="184"/>
      <c r="LQL91" s="184"/>
      <c r="LQM91" s="184"/>
      <c r="LQN91" s="184"/>
      <c r="LQO91" s="184"/>
      <c r="LQP91" s="184"/>
      <c r="LQQ91" s="184"/>
      <c r="LQR91" s="184"/>
      <c r="LQS91" s="184"/>
      <c r="LQT91" s="184"/>
      <c r="LQU91" s="184"/>
      <c r="LQV91" s="184"/>
      <c r="LQW91" s="184"/>
      <c r="LQX91" s="184"/>
      <c r="LQY91" s="184"/>
      <c r="LQZ91" s="184"/>
      <c r="LRA91" s="184"/>
      <c r="LRB91" s="184"/>
      <c r="LRC91" s="184"/>
      <c r="LRD91" s="184"/>
      <c r="LRE91" s="184"/>
      <c r="LRF91" s="184"/>
      <c r="LRG91" s="184"/>
      <c r="LRH91" s="184"/>
      <c r="LRI91" s="184"/>
      <c r="LRJ91" s="184"/>
      <c r="LRK91" s="184"/>
      <c r="LRL91" s="184"/>
      <c r="LRM91" s="184"/>
      <c r="LRN91" s="184"/>
      <c r="LRO91" s="184"/>
      <c r="LRP91" s="184"/>
      <c r="LRQ91" s="184"/>
      <c r="LRR91" s="184"/>
      <c r="LRS91" s="184"/>
      <c r="LRT91" s="184"/>
      <c r="LRU91" s="184"/>
      <c r="LRV91" s="184"/>
      <c r="LRW91" s="184"/>
      <c r="LRX91" s="184"/>
      <c r="LRY91" s="184"/>
      <c r="LRZ91" s="184"/>
      <c r="LSA91" s="184"/>
      <c r="LSB91" s="184"/>
      <c r="LSC91" s="184"/>
      <c r="LSD91" s="184"/>
      <c r="LSE91" s="184"/>
      <c r="LSF91" s="184"/>
      <c r="LSG91" s="184"/>
      <c r="LSH91" s="184"/>
      <c r="LSI91" s="184"/>
      <c r="LSJ91" s="184"/>
      <c r="LSK91" s="184"/>
      <c r="LSL91" s="184"/>
      <c r="LSM91" s="184"/>
      <c r="LSN91" s="184"/>
      <c r="LSO91" s="184"/>
      <c r="LSP91" s="184"/>
      <c r="LSQ91" s="184"/>
      <c r="LSR91" s="184"/>
      <c r="LSS91" s="184"/>
      <c r="LST91" s="184"/>
      <c r="LSU91" s="184"/>
      <c r="LSV91" s="184"/>
      <c r="LSW91" s="184"/>
      <c r="LSX91" s="184"/>
      <c r="LSY91" s="184"/>
      <c r="LSZ91" s="184"/>
      <c r="LTA91" s="184"/>
      <c r="LTB91" s="184"/>
      <c r="LTC91" s="184"/>
      <c r="LTD91" s="184"/>
      <c r="LTE91" s="184"/>
      <c r="LTF91" s="184"/>
      <c r="LTG91" s="184"/>
      <c r="LTH91" s="184"/>
      <c r="LTI91" s="184"/>
      <c r="LTJ91" s="184"/>
      <c r="LTK91" s="184"/>
      <c r="LTL91" s="184"/>
      <c r="LTM91" s="184"/>
      <c r="LTN91" s="184"/>
      <c r="LTO91" s="184"/>
      <c r="LTP91" s="184"/>
      <c r="LTQ91" s="184"/>
      <c r="LTR91" s="184"/>
      <c r="LTS91" s="184"/>
      <c r="LTT91" s="184"/>
      <c r="LTU91" s="184"/>
      <c r="LTV91" s="184"/>
      <c r="LTW91" s="184"/>
      <c r="LTX91" s="184"/>
      <c r="LTY91" s="184"/>
      <c r="LTZ91" s="184"/>
      <c r="LUA91" s="184"/>
      <c r="LUB91" s="184"/>
      <c r="LUC91" s="184"/>
      <c r="LUD91" s="184"/>
      <c r="LUE91" s="184"/>
      <c r="LUF91" s="184"/>
      <c r="LUG91" s="184"/>
      <c r="LUH91" s="184"/>
      <c r="LUI91" s="184"/>
      <c r="LUJ91" s="184"/>
      <c r="LUK91" s="184"/>
      <c r="LUL91" s="184"/>
      <c r="LUM91" s="184"/>
      <c r="LUN91" s="184"/>
      <c r="LUO91" s="184"/>
      <c r="LUP91" s="184"/>
      <c r="LUQ91" s="184"/>
      <c r="LUR91" s="184"/>
      <c r="LUS91" s="184"/>
      <c r="LUT91" s="184"/>
      <c r="LUU91" s="184"/>
      <c r="LUV91" s="184"/>
      <c r="LUW91" s="184"/>
      <c r="LUX91" s="184"/>
      <c r="LUY91" s="184"/>
      <c r="LUZ91" s="184"/>
      <c r="LVA91" s="184"/>
      <c r="LVB91" s="184"/>
      <c r="LVC91" s="184"/>
      <c r="LVD91" s="184"/>
      <c r="LVE91" s="184"/>
      <c r="LVF91" s="184"/>
      <c r="LVG91" s="184"/>
      <c r="LVH91" s="184"/>
      <c r="LVI91" s="184"/>
      <c r="LVJ91" s="184"/>
      <c r="LVK91" s="184"/>
      <c r="LVL91" s="184"/>
      <c r="LVM91" s="184"/>
      <c r="LVN91" s="184"/>
      <c r="LVO91" s="184"/>
      <c r="LVP91" s="184"/>
      <c r="LVQ91" s="184"/>
      <c r="LVR91" s="184"/>
      <c r="LVS91" s="184"/>
      <c r="LVT91" s="184"/>
      <c r="LVU91" s="184"/>
      <c r="LVV91" s="184"/>
      <c r="LVW91" s="184"/>
      <c r="LVX91" s="184"/>
      <c r="LVY91" s="184"/>
      <c r="LVZ91" s="184"/>
      <c r="LWA91" s="184"/>
      <c r="LWB91" s="184"/>
      <c r="LWC91" s="184"/>
      <c r="LWD91" s="184"/>
      <c r="LWE91" s="184"/>
      <c r="LWF91" s="184"/>
      <c r="LWG91" s="184"/>
      <c r="LWH91" s="184"/>
      <c r="LWI91" s="184"/>
      <c r="LWJ91" s="184"/>
      <c r="LWK91" s="184"/>
      <c r="LWL91" s="184"/>
      <c r="LWM91" s="184"/>
      <c r="LWN91" s="184"/>
      <c r="LWO91" s="184"/>
      <c r="LWP91" s="184"/>
      <c r="LWQ91" s="184"/>
      <c r="LWR91" s="184"/>
      <c r="LWS91" s="184"/>
      <c r="LWT91" s="184"/>
      <c r="LWU91" s="184"/>
      <c r="LWV91" s="184"/>
      <c r="LWW91" s="184"/>
      <c r="LWX91" s="184"/>
      <c r="LWY91" s="184"/>
      <c r="LWZ91" s="184"/>
      <c r="LXA91" s="184"/>
      <c r="LXB91" s="184"/>
      <c r="LXC91" s="184"/>
      <c r="LXD91" s="184"/>
      <c r="LXE91" s="184"/>
      <c r="LXF91" s="184"/>
      <c r="LXG91" s="184"/>
      <c r="LXH91" s="184"/>
      <c r="LXI91" s="184"/>
      <c r="LXJ91" s="184"/>
      <c r="LXK91" s="184"/>
      <c r="LXL91" s="184"/>
      <c r="LXM91" s="184"/>
      <c r="LXN91" s="184"/>
      <c r="LXO91" s="184"/>
      <c r="LXP91" s="184"/>
      <c r="LXQ91" s="184"/>
      <c r="LXR91" s="184"/>
      <c r="LXS91" s="184"/>
      <c r="LXT91" s="184"/>
      <c r="LXU91" s="184"/>
      <c r="LXV91" s="184"/>
      <c r="LXW91" s="184"/>
      <c r="LXX91" s="184"/>
      <c r="LXY91" s="184"/>
      <c r="LXZ91" s="184"/>
      <c r="LYA91" s="184"/>
      <c r="LYB91" s="184"/>
      <c r="LYC91" s="184"/>
      <c r="LYD91" s="184"/>
      <c r="LYE91" s="184"/>
      <c r="LYF91" s="184"/>
      <c r="LYG91" s="184"/>
      <c r="LYH91" s="184"/>
      <c r="LYI91" s="184"/>
      <c r="LYJ91" s="184"/>
      <c r="LYK91" s="184"/>
      <c r="LYL91" s="184"/>
      <c r="LYM91" s="184"/>
      <c r="LYN91" s="184"/>
      <c r="LYO91" s="184"/>
      <c r="LYP91" s="184"/>
      <c r="LYQ91" s="184"/>
      <c r="LYR91" s="184"/>
      <c r="LYS91" s="184"/>
      <c r="LYT91" s="184"/>
      <c r="LYU91" s="184"/>
      <c r="LYV91" s="184"/>
      <c r="LYW91" s="184"/>
      <c r="LYX91" s="184"/>
      <c r="LYY91" s="184"/>
      <c r="LYZ91" s="184"/>
      <c r="LZA91" s="184"/>
      <c r="LZB91" s="184"/>
      <c r="LZC91" s="184"/>
      <c r="LZD91" s="184"/>
      <c r="LZE91" s="184"/>
      <c r="LZF91" s="184"/>
      <c r="LZG91" s="184"/>
      <c r="LZH91" s="184"/>
      <c r="LZI91" s="184"/>
      <c r="LZJ91" s="184"/>
      <c r="LZK91" s="184"/>
      <c r="LZL91" s="184"/>
      <c r="LZM91" s="184"/>
      <c r="LZN91" s="184"/>
      <c r="LZO91" s="184"/>
      <c r="LZP91" s="184"/>
      <c r="LZQ91" s="184"/>
      <c r="LZR91" s="184"/>
      <c r="LZS91" s="184"/>
      <c r="LZT91" s="184"/>
      <c r="LZU91" s="184"/>
      <c r="LZV91" s="184"/>
      <c r="LZW91" s="184"/>
      <c r="LZX91" s="184"/>
      <c r="LZY91" s="184"/>
      <c r="LZZ91" s="184"/>
      <c r="MAA91" s="184"/>
      <c r="MAB91" s="184"/>
      <c r="MAC91" s="184"/>
      <c r="MAD91" s="184"/>
      <c r="MAE91" s="184"/>
      <c r="MAF91" s="184"/>
      <c r="MAG91" s="184"/>
      <c r="MAH91" s="184"/>
      <c r="MAI91" s="184"/>
      <c r="MAJ91" s="184"/>
      <c r="MAK91" s="184"/>
      <c r="MAL91" s="184"/>
      <c r="MAM91" s="184"/>
      <c r="MAN91" s="184"/>
      <c r="MAO91" s="184"/>
      <c r="MAP91" s="184"/>
      <c r="MAQ91" s="184"/>
      <c r="MAR91" s="184"/>
      <c r="MAS91" s="184"/>
      <c r="MAT91" s="184"/>
      <c r="MAU91" s="184"/>
      <c r="MAV91" s="184"/>
      <c r="MAW91" s="184"/>
      <c r="MAX91" s="184"/>
      <c r="MAY91" s="184"/>
      <c r="MAZ91" s="184"/>
      <c r="MBA91" s="184"/>
      <c r="MBB91" s="184"/>
      <c r="MBC91" s="184"/>
      <c r="MBD91" s="184"/>
      <c r="MBE91" s="184"/>
      <c r="MBF91" s="184"/>
      <c r="MBG91" s="184"/>
      <c r="MBH91" s="184"/>
      <c r="MBI91" s="184"/>
      <c r="MBJ91" s="184"/>
      <c r="MBK91" s="184"/>
      <c r="MBL91" s="184"/>
      <c r="MBM91" s="184"/>
      <c r="MBN91" s="184"/>
      <c r="MBO91" s="184"/>
      <c r="MBP91" s="184"/>
      <c r="MBQ91" s="184"/>
      <c r="MBR91" s="184"/>
      <c r="MBS91" s="184"/>
      <c r="MBT91" s="184"/>
      <c r="MBU91" s="184"/>
      <c r="MBV91" s="184"/>
      <c r="MBW91" s="184"/>
      <c r="MBX91" s="184"/>
      <c r="MBY91" s="184"/>
      <c r="MBZ91" s="184"/>
      <c r="MCA91" s="184"/>
      <c r="MCB91" s="184"/>
      <c r="MCC91" s="184"/>
      <c r="MCD91" s="184"/>
      <c r="MCE91" s="184"/>
      <c r="MCF91" s="184"/>
      <c r="MCG91" s="184"/>
      <c r="MCH91" s="184"/>
      <c r="MCI91" s="184"/>
      <c r="MCJ91" s="184"/>
      <c r="MCK91" s="184"/>
      <c r="MCL91" s="184"/>
      <c r="MCM91" s="184"/>
      <c r="MCN91" s="184"/>
      <c r="MCO91" s="184"/>
      <c r="MCP91" s="184"/>
      <c r="MCQ91" s="184"/>
      <c r="MCR91" s="184"/>
      <c r="MCS91" s="184"/>
      <c r="MCT91" s="184"/>
      <c r="MCU91" s="184"/>
      <c r="MCV91" s="184"/>
      <c r="MCW91" s="184"/>
      <c r="MCX91" s="184"/>
      <c r="MCY91" s="184"/>
      <c r="MCZ91" s="184"/>
      <c r="MDA91" s="184"/>
      <c r="MDB91" s="184"/>
      <c r="MDC91" s="184"/>
      <c r="MDD91" s="184"/>
      <c r="MDE91" s="184"/>
      <c r="MDF91" s="184"/>
      <c r="MDG91" s="184"/>
      <c r="MDH91" s="184"/>
      <c r="MDI91" s="184"/>
      <c r="MDJ91" s="184"/>
      <c r="MDK91" s="184"/>
      <c r="MDL91" s="184"/>
      <c r="MDM91" s="184"/>
      <c r="MDN91" s="184"/>
      <c r="MDO91" s="184"/>
      <c r="MDP91" s="184"/>
      <c r="MDQ91" s="184"/>
      <c r="MDR91" s="184"/>
      <c r="MDS91" s="184"/>
      <c r="MDT91" s="184"/>
      <c r="MDU91" s="184"/>
      <c r="MDV91" s="184"/>
      <c r="MDW91" s="184"/>
      <c r="MDX91" s="184"/>
      <c r="MDY91" s="184"/>
      <c r="MDZ91" s="184"/>
      <c r="MEA91" s="184"/>
      <c r="MEB91" s="184"/>
      <c r="MEC91" s="184"/>
      <c r="MED91" s="184"/>
      <c r="MEE91" s="184"/>
      <c r="MEF91" s="184"/>
      <c r="MEG91" s="184"/>
      <c r="MEH91" s="184"/>
      <c r="MEI91" s="184"/>
      <c r="MEJ91" s="184"/>
      <c r="MEK91" s="184"/>
      <c r="MEL91" s="184"/>
      <c r="MEM91" s="184"/>
      <c r="MEN91" s="184"/>
      <c r="MEO91" s="184"/>
      <c r="MEP91" s="184"/>
      <c r="MEQ91" s="184"/>
      <c r="MER91" s="184"/>
      <c r="MES91" s="184"/>
      <c r="MET91" s="184"/>
      <c r="MEU91" s="184"/>
      <c r="MEV91" s="184"/>
      <c r="MEW91" s="184"/>
      <c r="MEX91" s="184"/>
      <c r="MEY91" s="184"/>
      <c r="MEZ91" s="184"/>
      <c r="MFA91" s="184"/>
      <c r="MFB91" s="184"/>
      <c r="MFC91" s="184"/>
      <c r="MFD91" s="184"/>
      <c r="MFE91" s="184"/>
      <c r="MFF91" s="184"/>
      <c r="MFG91" s="184"/>
      <c r="MFH91" s="184"/>
      <c r="MFI91" s="184"/>
      <c r="MFJ91" s="184"/>
      <c r="MFK91" s="184"/>
      <c r="MFL91" s="184"/>
      <c r="MFM91" s="184"/>
      <c r="MFN91" s="184"/>
      <c r="MFO91" s="184"/>
      <c r="MFP91" s="184"/>
      <c r="MFQ91" s="184"/>
      <c r="MFR91" s="184"/>
      <c r="MFS91" s="184"/>
      <c r="MFT91" s="184"/>
      <c r="MFU91" s="184"/>
      <c r="MFV91" s="184"/>
      <c r="MFW91" s="184"/>
      <c r="MFX91" s="184"/>
      <c r="MFY91" s="184"/>
      <c r="MFZ91" s="184"/>
      <c r="MGA91" s="184"/>
      <c r="MGB91" s="184"/>
      <c r="MGC91" s="184"/>
      <c r="MGD91" s="184"/>
      <c r="MGE91" s="184"/>
      <c r="MGF91" s="184"/>
      <c r="MGG91" s="184"/>
      <c r="MGH91" s="184"/>
      <c r="MGI91" s="184"/>
      <c r="MGJ91" s="184"/>
      <c r="MGK91" s="184"/>
      <c r="MGL91" s="184"/>
      <c r="MGM91" s="184"/>
      <c r="MGN91" s="184"/>
      <c r="MGO91" s="184"/>
      <c r="MGP91" s="184"/>
      <c r="MGQ91" s="184"/>
      <c r="MGR91" s="184"/>
      <c r="MGS91" s="184"/>
      <c r="MGT91" s="184"/>
      <c r="MGU91" s="184"/>
      <c r="MGV91" s="184"/>
      <c r="MGW91" s="184"/>
      <c r="MGX91" s="184"/>
      <c r="MGY91" s="184"/>
      <c r="MGZ91" s="184"/>
      <c r="MHA91" s="184"/>
      <c r="MHB91" s="184"/>
      <c r="MHC91" s="184"/>
      <c r="MHD91" s="184"/>
      <c r="MHE91" s="184"/>
      <c r="MHF91" s="184"/>
      <c r="MHG91" s="184"/>
      <c r="MHH91" s="184"/>
      <c r="MHI91" s="184"/>
      <c r="MHJ91" s="184"/>
      <c r="MHK91" s="184"/>
      <c r="MHL91" s="184"/>
      <c r="MHM91" s="184"/>
      <c r="MHN91" s="184"/>
      <c r="MHO91" s="184"/>
      <c r="MHP91" s="184"/>
      <c r="MHQ91" s="184"/>
      <c r="MHR91" s="184"/>
      <c r="MHS91" s="184"/>
      <c r="MHT91" s="184"/>
      <c r="MHU91" s="184"/>
      <c r="MHV91" s="184"/>
      <c r="MHW91" s="184"/>
      <c r="MHX91" s="184"/>
      <c r="MHY91" s="184"/>
      <c r="MHZ91" s="184"/>
      <c r="MIA91" s="184"/>
      <c r="MIB91" s="184"/>
      <c r="MIC91" s="184"/>
      <c r="MID91" s="184"/>
      <c r="MIE91" s="184"/>
      <c r="MIF91" s="184"/>
      <c r="MIG91" s="184"/>
      <c r="MIH91" s="184"/>
      <c r="MII91" s="184"/>
      <c r="MIJ91" s="184"/>
      <c r="MIK91" s="184"/>
      <c r="MIL91" s="184"/>
      <c r="MIM91" s="184"/>
      <c r="MIN91" s="184"/>
      <c r="MIO91" s="184"/>
      <c r="MIP91" s="184"/>
      <c r="MIQ91" s="184"/>
      <c r="MIR91" s="184"/>
      <c r="MIS91" s="184"/>
      <c r="MIT91" s="184"/>
      <c r="MIU91" s="184"/>
      <c r="MIV91" s="184"/>
      <c r="MIW91" s="184"/>
      <c r="MIX91" s="184"/>
      <c r="MIY91" s="184"/>
      <c r="MIZ91" s="184"/>
      <c r="MJA91" s="184"/>
      <c r="MJB91" s="184"/>
      <c r="MJC91" s="184"/>
      <c r="MJD91" s="184"/>
      <c r="MJE91" s="184"/>
      <c r="MJF91" s="184"/>
      <c r="MJG91" s="184"/>
      <c r="MJH91" s="184"/>
      <c r="MJI91" s="184"/>
      <c r="MJJ91" s="184"/>
      <c r="MJK91" s="184"/>
      <c r="MJL91" s="184"/>
      <c r="MJM91" s="184"/>
      <c r="MJN91" s="184"/>
      <c r="MJO91" s="184"/>
      <c r="MJP91" s="184"/>
      <c r="MJQ91" s="184"/>
      <c r="MJR91" s="184"/>
      <c r="MJS91" s="184"/>
      <c r="MJT91" s="184"/>
      <c r="MJU91" s="184"/>
      <c r="MJV91" s="184"/>
      <c r="MJW91" s="184"/>
      <c r="MJX91" s="184"/>
      <c r="MJY91" s="184"/>
      <c r="MJZ91" s="184"/>
      <c r="MKA91" s="184"/>
      <c r="MKB91" s="184"/>
      <c r="MKC91" s="184"/>
      <c r="MKD91" s="184"/>
      <c r="MKE91" s="184"/>
      <c r="MKF91" s="184"/>
      <c r="MKG91" s="184"/>
      <c r="MKH91" s="184"/>
      <c r="MKI91" s="184"/>
      <c r="MKJ91" s="184"/>
      <c r="MKK91" s="184"/>
      <c r="MKL91" s="184"/>
      <c r="MKM91" s="184"/>
      <c r="MKN91" s="184"/>
      <c r="MKO91" s="184"/>
      <c r="MKP91" s="184"/>
      <c r="MKQ91" s="184"/>
      <c r="MKR91" s="184"/>
      <c r="MKS91" s="184"/>
      <c r="MKT91" s="184"/>
      <c r="MKU91" s="184"/>
      <c r="MKV91" s="184"/>
      <c r="MKW91" s="184"/>
      <c r="MKX91" s="184"/>
      <c r="MKY91" s="184"/>
      <c r="MKZ91" s="184"/>
      <c r="MLA91" s="184"/>
      <c r="MLB91" s="184"/>
      <c r="MLC91" s="184"/>
      <c r="MLD91" s="184"/>
      <c r="MLE91" s="184"/>
      <c r="MLF91" s="184"/>
      <c r="MLG91" s="184"/>
      <c r="MLH91" s="184"/>
      <c r="MLI91" s="184"/>
      <c r="MLJ91" s="184"/>
      <c r="MLK91" s="184"/>
      <c r="MLL91" s="184"/>
      <c r="MLM91" s="184"/>
      <c r="MLN91" s="184"/>
      <c r="MLO91" s="184"/>
      <c r="MLP91" s="184"/>
      <c r="MLQ91" s="184"/>
      <c r="MLR91" s="184"/>
      <c r="MLS91" s="184"/>
      <c r="MLT91" s="184"/>
      <c r="MLU91" s="184"/>
      <c r="MLV91" s="184"/>
      <c r="MLW91" s="184"/>
      <c r="MLX91" s="184"/>
      <c r="MLY91" s="184"/>
      <c r="MLZ91" s="184"/>
      <c r="MMA91" s="184"/>
      <c r="MMB91" s="184"/>
      <c r="MMC91" s="184"/>
      <c r="MMD91" s="184"/>
      <c r="MME91" s="184"/>
      <c r="MMF91" s="184"/>
      <c r="MMG91" s="184"/>
      <c r="MMH91" s="184"/>
      <c r="MMI91" s="184"/>
      <c r="MMJ91" s="184"/>
      <c r="MMK91" s="184"/>
      <c r="MML91" s="184"/>
      <c r="MMM91" s="184"/>
      <c r="MMN91" s="184"/>
      <c r="MMO91" s="184"/>
      <c r="MMP91" s="184"/>
      <c r="MMQ91" s="184"/>
      <c r="MMR91" s="184"/>
      <c r="MMS91" s="184"/>
      <c r="MMT91" s="184"/>
      <c r="MMU91" s="184"/>
      <c r="MMV91" s="184"/>
      <c r="MMW91" s="184"/>
      <c r="MMX91" s="184"/>
      <c r="MMY91" s="184"/>
      <c r="MMZ91" s="184"/>
      <c r="MNA91" s="184"/>
      <c r="MNB91" s="184"/>
      <c r="MNC91" s="184"/>
      <c r="MND91" s="184"/>
      <c r="MNE91" s="184"/>
      <c r="MNF91" s="184"/>
      <c r="MNG91" s="184"/>
      <c r="MNH91" s="184"/>
      <c r="MNI91" s="184"/>
      <c r="MNJ91" s="184"/>
      <c r="MNK91" s="184"/>
      <c r="MNL91" s="184"/>
      <c r="MNM91" s="184"/>
      <c r="MNN91" s="184"/>
      <c r="MNO91" s="184"/>
      <c r="MNP91" s="184"/>
      <c r="MNQ91" s="184"/>
      <c r="MNR91" s="184"/>
      <c r="MNS91" s="184"/>
      <c r="MNT91" s="184"/>
      <c r="MNU91" s="184"/>
      <c r="MNV91" s="184"/>
      <c r="MNW91" s="184"/>
      <c r="MNX91" s="184"/>
      <c r="MNY91" s="184"/>
      <c r="MNZ91" s="184"/>
      <c r="MOA91" s="184"/>
      <c r="MOB91" s="184"/>
      <c r="MOC91" s="184"/>
      <c r="MOD91" s="184"/>
      <c r="MOE91" s="184"/>
      <c r="MOF91" s="184"/>
      <c r="MOG91" s="184"/>
      <c r="MOH91" s="184"/>
      <c r="MOI91" s="184"/>
      <c r="MOJ91" s="184"/>
      <c r="MOK91" s="184"/>
      <c r="MOL91" s="184"/>
      <c r="MOM91" s="184"/>
      <c r="MON91" s="184"/>
      <c r="MOO91" s="184"/>
      <c r="MOP91" s="184"/>
      <c r="MOQ91" s="184"/>
      <c r="MOR91" s="184"/>
      <c r="MOS91" s="184"/>
      <c r="MOT91" s="184"/>
      <c r="MOU91" s="184"/>
      <c r="MOV91" s="184"/>
      <c r="MOW91" s="184"/>
      <c r="MOX91" s="184"/>
      <c r="MOY91" s="184"/>
      <c r="MOZ91" s="184"/>
      <c r="MPA91" s="184"/>
      <c r="MPB91" s="184"/>
      <c r="MPC91" s="184"/>
      <c r="MPD91" s="184"/>
      <c r="MPE91" s="184"/>
      <c r="MPF91" s="184"/>
      <c r="MPG91" s="184"/>
      <c r="MPH91" s="184"/>
      <c r="MPI91" s="184"/>
      <c r="MPJ91" s="184"/>
      <c r="MPK91" s="184"/>
      <c r="MPL91" s="184"/>
      <c r="MPM91" s="184"/>
      <c r="MPN91" s="184"/>
      <c r="MPO91" s="184"/>
      <c r="MPP91" s="184"/>
      <c r="MPQ91" s="184"/>
      <c r="MPR91" s="184"/>
      <c r="MPS91" s="184"/>
      <c r="MPT91" s="184"/>
      <c r="MPU91" s="184"/>
      <c r="MPV91" s="184"/>
      <c r="MPW91" s="184"/>
      <c r="MPX91" s="184"/>
      <c r="MPY91" s="184"/>
      <c r="MPZ91" s="184"/>
      <c r="MQA91" s="184"/>
      <c r="MQB91" s="184"/>
      <c r="MQC91" s="184"/>
      <c r="MQD91" s="184"/>
      <c r="MQE91" s="184"/>
      <c r="MQF91" s="184"/>
      <c r="MQG91" s="184"/>
      <c r="MQH91" s="184"/>
      <c r="MQI91" s="184"/>
      <c r="MQJ91" s="184"/>
      <c r="MQK91" s="184"/>
      <c r="MQL91" s="184"/>
      <c r="MQM91" s="184"/>
      <c r="MQN91" s="184"/>
      <c r="MQO91" s="184"/>
      <c r="MQP91" s="184"/>
      <c r="MQQ91" s="184"/>
      <c r="MQR91" s="184"/>
      <c r="MQS91" s="184"/>
      <c r="MQT91" s="184"/>
      <c r="MQU91" s="184"/>
      <c r="MQV91" s="184"/>
      <c r="MQW91" s="184"/>
      <c r="MQX91" s="184"/>
      <c r="MQY91" s="184"/>
      <c r="MQZ91" s="184"/>
      <c r="MRA91" s="184"/>
      <c r="MRB91" s="184"/>
      <c r="MRC91" s="184"/>
      <c r="MRD91" s="184"/>
      <c r="MRE91" s="184"/>
      <c r="MRF91" s="184"/>
      <c r="MRG91" s="184"/>
      <c r="MRH91" s="184"/>
      <c r="MRI91" s="184"/>
      <c r="MRJ91" s="184"/>
      <c r="MRK91" s="184"/>
      <c r="MRL91" s="184"/>
      <c r="MRM91" s="184"/>
      <c r="MRN91" s="184"/>
      <c r="MRO91" s="184"/>
      <c r="MRP91" s="184"/>
      <c r="MRQ91" s="184"/>
      <c r="MRR91" s="184"/>
      <c r="MRS91" s="184"/>
      <c r="MRT91" s="184"/>
      <c r="MRU91" s="184"/>
      <c r="MRV91" s="184"/>
      <c r="MRW91" s="184"/>
      <c r="MRX91" s="184"/>
      <c r="MRY91" s="184"/>
      <c r="MRZ91" s="184"/>
      <c r="MSA91" s="184"/>
      <c r="MSB91" s="184"/>
      <c r="MSC91" s="184"/>
      <c r="MSD91" s="184"/>
      <c r="MSE91" s="184"/>
      <c r="MSF91" s="184"/>
      <c r="MSG91" s="184"/>
      <c r="MSH91" s="184"/>
      <c r="MSI91" s="184"/>
      <c r="MSJ91" s="184"/>
      <c r="MSK91" s="184"/>
      <c r="MSL91" s="184"/>
      <c r="MSM91" s="184"/>
      <c r="MSN91" s="184"/>
      <c r="MSO91" s="184"/>
      <c r="MSP91" s="184"/>
      <c r="MSQ91" s="184"/>
      <c r="MSR91" s="184"/>
      <c r="MSS91" s="184"/>
      <c r="MST91" s="184"/>
      <c r="MSU91" s="184"/>
      <c r="MSV91" s="184"/>
      <c r="MSW91" s="184"/>
      <c r="MSX91" s="184"/>
      <c r="MSY91" s="184"/>
      <c r="MSZ91" s="184"/>
      <c r="MTA91" s="184"/>
      <c r="MTB91" s="184"/>
      <c r="MTC91" s="184"/>
      <c r="MTD91" s="184"/>
      <c r="MTE91" s="184"/>
      <c r="MTF91" s="184"/>
      <c r="MTG91" s="184"/>
      <c r="MTH91" s="184"/>
      <c r="MTI91" s="184"/>
      <c r="MTJ91" s="184"/>
      <c r="MTK91" s="184"/>
      <c r="MTL91" s="184"/>
      <c r="MTM91" s="184"/>
      <c r="MTN91" s="184"/>
      <c r="MTO91" s="184"/>
      <c r="MTP91" s="184"/>
      <c r="MTQ91" s="184"/>
      <c r="MTR91" s="184"/>
      <c r="MTS91" s="184"/>
      <c r="MTT91" s="184"/>
      <c r="MTU91" s="184"/>
      <c r="MTV91" s="184"/>
      <c r="MTW91" s="184"/>
      <c r="MTX91" s="184"/>
      <c r="MTY91" s="184"/>
      <c r="MTZ91" s="184"/>
      <c r="MUA91" s="184"/>
      <c r="MUB91" s="184"/>
      <c r="MUC91" s="184"/>
      <c r="MUD91" s="184"/>
      <c r="MUE91" s="184"/>
      <c r="MUF91" s="184"/>
      <c r="MUG91" s="184"/>
      <c r="MUH91" s="184"/>
      <c r="MUI91" s="184"/>
      <c r="MUJ91" s="184"/>
      <c r="MUK91" s="184"/>
      <c r="MUL91" s="184"/>
      <c r="MUM91" s="184"/>
      <c r="MUN91" s="184"/>
      <c r="MUO91" s="184"/>
      <c r="MUP91" s="184"/>
      <c r="MUQ91" s="184"/>
      <c r="MUR91" s="184"/>
      <c r="MUS91" s="184"/>
      <c r="MUT91" s="184"/>
      <c r="MUU91" s="184"/>
      <c r="MUV91" s="184"/>
      <c r="MUW91" s="184"/>
      <c r="MUX91" s="184"/>
      <c r="MUY91" s="184"/>
      <c r="MUZ91" s="184"/>
      <c r="MVA91" s="184"/>
      <c r="MVB91" s="184"/>
      <c r="MVC91" s="184"/>
      <c r="MVD91" s="184"/>
      <c r="MVE91" s="184"/>
      <c r="MVF91" s="184"/>
      <c r="MVG91" s="184"/>
      <c r="MVH91" s="184"/>
      <c r="MVI91" s="184"/>
      <c r="MVJ91" s="184"/>
      <c r="MVK91" s="184"/>
      <c r="MVL91" s="184"/>
      <c r="MVM91" s="184"/>
      <c r="MVN91" s="184"/>
      <c r="MVO91" s="184"/>
      <c r="MVP91" s="184"/>
      <c r="MVQ91" s="184"/>
      <c r="MVR91" s="184"/>
      <c r="MVS91" s="184"/>
      <c r="MVT91" s="184"/>
      <c r="MVU91" s="184"/>
      <c r="MVV91" s="184"/>
      <c r="MVW91" s="184"/>
      <c r="MVX91" s="184"/>
      <c r="MVY91" s="184"/>
      <c r="MVZ91" s="184"/>
      <c r="MWA91" s="184"/>
      <c r="MWB91" s="184"/>
      <c r="MWC91" s="184"/>
      <c r="MWD91" s="184"/>
      <c r="MWE91" s="184"/>
      <c r="MWF91" s="184"/>
      <c r="MWG91" s="184"/>
      <c r="MWH91" s="184"/>
      <c r="MWI91" s="184"/>
      <c r="MWJ91" s="184"/>
      <c r="MWK91" s="184"/>
      <c r="MWL91" s="184"/>
      <c r="MWM91" s="184"/>
      <c r="MWN91" s="184"/>
      <c r="MWO91" s="184"/>
      <c r="MWP91" s="184"/>
      <c r="MWQ91" s="184"/>
      <c r="MWR91" s="184"/>
      <c r="MWS91" s="184"/>
      <c r="MWT91" s="184"/>
      <c r="MWU91" s="184"/>
      <c r="MWV91" s="184"/>
      <c r="MWW91" s="184"/>
      <c r="MWX91" s="184"/>
      <c r="MWY91" s="184"/>
      <c r="MWZ91" s="184"/>
      <c r="MXA91" s="184"/>
      <c r="MXB91" s="184"/>
      <c r="MXC91" s="184"/>
      <c r="MXD91" s="184"/>
      <c r="MXE91" s="184"/>
      <c r="MXF91" s="184"/>
      <c r="MXG91" s="184"/>
      <c r="MXH91" s="184"/>
      <c r="MXI91" s="184"/>
      <c r="MXJ91" s="184"/>
      <c r="MXK91" s="184"/>
      <c r="MXL91" s="184"/>
      <c r="MXM91" s="184"/>
      <c r="MXN91" s="184"/>
      <c r="MXO91" s="184"/>
      <c r="MXP91" s="184"/>
      <c r="MXQ91" s="184"/>
      <c r="MXR91" s="184"/>
      <c r="MXS91" s="184"/>
      <c r="MXT91" s="184"/>
      <c r="MXU91" s="184"/>
      <c r="MXV91" s="184"/>
      <c r="MXW91" s="184"/>
      <c r="MXX91" s="184"/>
      <c r="MXY91" s="184"/>
      <c r="MXZ91" s="184"/>
      <c r="MYA91" s="184"/>
      <c r="MYB91" s="184"/>
      <c r="MYC91" s="184"/>
      <c r="MYD91" s="184"/>
      <c r="MYE91" s="184"/>
      <c r="MYF91" s="184"/>
      <c r="MYG91" s="184"/>
      <c r="MYH91" s="184"/>
      <c r="MYI91" s="184"/>
      <c r="MYJ91" s="184"/>
      <c r="MYK91" s="184"/>
      <c r="MYL91" s="184"/>
      <c r="MYM91" s="184"/>
      <c r="MYN91" s="184"/>
      <c r="MYO91" s="184"/>
      <c r="MYP91" s="184"/>
      <c r="MYQ91" s="184"/>
      <c r="MYR91" s="184"/>
      <c r="MYS91" s="184"/>
      <c r="MYT91" s="184"/>
      <c r="MYU91" s="184"/>
      <c r="MYV91" s="184"/>
      <c r="MYW91" s="184"/>
      <c r="MYX91" s="184"/>
      <c r="MYY91" s="184"/>
      <c r="MYZ91" s="184"/>
      <c r="MZA91" s="184"/>
      <c r="MZB91" s="184"/>
      <c r="MZC91" s="184"/>
      <c r="MZD91" s="184"/>
      <c r="MZE91" s="184"/>
      <c r="MZF91" s="184"/>
      <c r="MZG91" s="184"/>
      <c r="MZH91" s="184"/>
      <c r="MZI91" s="184"/>
      <c r="MZJ91" s="184"/>
      <c r="MZK91" s="184"/>
      <c r="MZL91" s="184"/>
      <c r="MZM91" s="184"/>
      <c r="MZN91" s="184"/>
      <c r="MZO91" s="184"/>
      <c r="MZP91" s="184"/>
      <c r="MZQ91" s="184"/>
      <c r="MZR91" s="184"/>
      <c r="MZS91" s="184"/>
      <c r="MZT91" s="184"/>
      <c r="MZU91" s="184"/>
      <c r="MZV91" s="184"/>
      <c r="MZW91" s="184"/>
      <c r="MZX91" s="184"/>
      <c r="MZY91" s="184"/>
      <c r="MZZ91" s="184"/>
      <c r="NAA91" s="184"/>
      <c r="NAB91" s="184"/>
      <c r="NAC91" s="184"/>
      <c r="NAD91" s="184"/>
      <c r="NAE91" s="184"/>
      <c r="NAF91" s="184"/>
      <c r="NAG91" s="184"/>
      <c r="NAH91" s="184"/>
      <c r="NAI91" s="184"/>
      <c r="NAJ91" s="184"/>
      <c r="NAK91" s="184"/>
      <c r="NAL91" s="184"/>
      <c r="NAM91" s="184"/>
      <c r="NAN91" s="184"/>
      <c r="NAO91" s="184"/>
      <c r="NAP91" s="184"/>
      <c r="NAQ91" s="184"/>
      <c r="NAR91" s="184"/>
      <c r="NAS91" s="184"/>
      <c r="NAT91" s="184"/>
      <c r="NAU91" s="184"/>
      <c r="NAV91" s="184"/>
      <c r="NAW91" s="184"/>
      <c r="NAX91" s="184"/>
      <c r="NAY91" s="184"/>
      <c r="NAZ91" s="184"/>
      <c r="NBA91" s="184"/>
      <c r="NBB91" s="184"/>
      <c r="NBC91" s="184"/>
      <c r="NBD91" s="184"/>
      <c r="NBE91" s="184"/>
      <c r="NBF91" s="184"/>
      <c r="NBG91" s="184"/>
      <c r="NBH91" s="184"/>
      <c r="NBI91" s="184"/>
      <c r="NBJ91" s="184"/>
      <c r="NBK91" s="184"/>
      <c r="NBL91" s="184"/>
      <c r="NBM91" s="184"/>
      <c r="NBN91" s="184"/>
      <c r="NBO91" s="184"/>
      <c r="NBP91" s="184"/>
      <c r="NBQ91" s="184"/>
      <c r="NBR91" s="184"/>
      <c r="NBS91" s="184"/>
      <c r="NBT91" s="184"/>
      <c r="NBU91" s="184"/>
      <c r="NBV91" s="184"/>
      <c r="NBW91" s="184"/>
      <c r="NBX91" s="184"/>
      <c r="NBY91" s="184"/>
      <c r="NBZ91" s="184"/>
      <c r="NCA91" s="184"/>
      <c r="NCB91" s="184"/>
      <c r="NCC91" s="184"/>
      <c r="NCD91" s="184"/>
      <c r="NCE91" s="184"/>
      <c r="NCF91" s="184"/>
      <c r="NCG91" s="184"/>
      <c r="NCH91" s="184"/>
      <c r="NCI91" s="184"/>
      <c r="NCJ91" s="184"/>
      <c r="NCK91" s="184"/>
      <c r="NCL91" s="184"/>
      <c r="NCM91" s="184"/>
      <c r="NCN91" s="184"/>
      <c r="NCO91" s="184"/>
      <c r="NCP91" s="184"/>
      <c r="NCQ91" s="184"/>
      <c r="NCR91" s="184"/>
      <c r="NCS91" s="184"/>
      <c r="NCT91" s="184"/>
      <c r="NCU91" s="184"/>
      <c r="NCV91" s="184"/>
      <c r="NCW91" s="184"/>
      <c r="NCX91" s="184"/>
      <c r="NCY91" s="184"/>
      <c r="NCZ91" s="184"/>
      <c r="NDA91" s="184"/>
      <c r="NDB91" s="184"/>
      <c r="NDC91" s="184"/>
      <c r="NDD91" s="184"/>
      <c r="NDE91" s="184"/>
      <c r="NDF91" s="184"/>
      <c r="NDG91" s="184"/>
      <c r="NDH91" s="184"/>
      <c r="NDI91" s="184"/>
      <c r="NDJ91" s="184"/>
      <c r="NDK91" s="184"/>
      <c r="NDL91" s="184"/>
      <c r="NDM91" s="184"/>
      <c r="NDN91" s="184"/>
      <c r="NDO91" s="184"/>
      <c r="NDP91" s="184"/>
      <c r="NDQ91" s="184"/>
      <c r="NDR91" s="184"/>
      <c r="NDS91" s="184"/>
      <c r="NDT91" s="184"/>
      <c r="NDU91" s="184"/>
      <c r="NDV91" s="184"/>
      <c r="NDW91" s="184"/>
      <c r="NDX91" s="184"/>
      <c r="NDY91" s="184"/>
      <c r="NDZ91" s="184"/>
      <c r="NEA91" s="184"/>
      <c r="NEB91" s="184"/>
      <c r="NEC91" s="184"/>
      <c r="NED91" s="184"/>
      <c r="NEE91" s="184"/>
      <c r="NEF91" s="184"/>
      <c r="NEG91" s="184"/>
      <c r="NEH91" s="184"/>
      <c r="NEI91" s="184"/>
      <c r="NEJ91" s="184"/>
      <c r="NEK91" s="184"/>
      <c r="NEL91" s="184"/>
      <c r="NEM91" s="184"/>
      <c r="NEN91" s="184"/>
      <c r="NEO91" s="184"/>
      <c r="NEP91" s="184"/>
      <c r="NEQ91" s="184"/>
      <c r="NER91" s="184"/>
      <c r="NES91" s="184"/>
      <c r="NET91" s="184"/>
      <c r="NEU91" s="184"/>
      <c r="NEV91" s="184"/>
      <c r="NEW91" s="184"/>
      <c r="NEX91" s="184"/>
      <c r="NEY91" s="184"/>
      <c r="NEZ91" s="184"/>
      <c r="NFA91" s="184"/>
      <c r="NFB91" s="184"/>
      <c r="NFC91" s="184"/>
      <c r="NFD91" s="184"/>
      <c r="NFE91" s="184"/>
      <c r="NFF91" s="184"/>
      <c r="NFG91" s="184"/>
      <c r="NFH91" s="184"/>
      <c r="NFI91" s="184"/>
      <c r="NFJ91" s="184"/>
      <c r="NFK91" s="184"/>
      <c r="NFL91" s="184"/>
      <c r="NFM91" s="184"/>
      <c r="NFN91" s="184"/>
      <c r="NFO91" s="184"/>
      <c r="NFP91" s="184"/>
      <c r="NFQ91" s="184"/>
      <c r="NFR91" s="184"/>
      <c r="NFS91" s="184"/>
      <c r="NFT91" s="184"/>
      <c r="NFU91" s="184"/>
      <c r="NFV91" s="184"/>
      <c r="NFW91" s="184"/>
      <c r="NFX91" s="184"/>
      <c r="NFY91" s="184"/>
      <c r="NFZ91" s="184"/>
      <c r="NGA91" s="184"/>
      <c r="NGB91" s="184"/>
      <c r="NGC91" s="184"/>
      <c r="NGD91" s="184"/>
      <c r="NGE91" s="184"/>
      <c r="NGF91" s="184"/>
      <c r="NGG91" s="184"/>
      <c r="NGH91" s="184"/>
      <c r="NGI91" s="184"/>
      <c r="NGJ91" s="184"/>
      <c r="NGK91" s="184"/>
      <c r="NGL91" s="184"/>
      <c r="NGM91" s="184"/>
      <c r="NGN91" s="184"/>
      <c r="NGO91" s="184"/>
      <c r="NGP91" s="184"/>
      <c r="NGQ91" s="184"/>
      <c r="NGR91" s="184"/>
      <c r="NGS91" s="184"/>
      <c r="NGT91" s="184"/>
      <c r="NGU91" s="184"/>
      <c r="NGV91" s="184"/>
      <c r="NGW91" s="184"/>
      <c r="NGX91" s="184"/>
      <c r="NGY91" s="184"/>
      <c r="NGZ91" s="184"/>
      <c r="NHA91" s="184"/>
      <c r="NHB91" s="184"/>
      <c r="NHC91" s="184"/>
      <c r="NHD91" s="184"/>
      <c r="NHE91" s="184"/>
      <c r="NHF91" s="184"/>
      <c r="NHG91" s="184"/>
      <c r="NHH91" s="184"/>
      <c r="NHI91" s="184"/>
      <c r="NHJ91" s="184"/>
      <c r="NHK91" s="184"/>
      <c r="NHL91" s="184"/>
      <c r="NHM91" s="184"/>
      <c r="NHN91" s="184"/>
      <c r="NHO91" s="184"/>
      <c r="NHP91" s="184"/>
      <c r="NHQ91" s="184"/>
      <c r="NHR91" s="184"/>
      <c r="NHS91" s="184"/>
      <c r="NHT91" s="184"/>
      <c r="NHU91" s="184"/>
      <c r="NHV91" s="184"/>
      <c r="NHW91" s="184"/>
      <c r="NHX91" s="184"/>
      <c r="NHY91" s="184"/>
      <c r="NHZ91" s="184"/>
      <c r="NIA91" s="184"/>
      <c r="NIB91" s="184"/>
      <c r="NIC91" s="184"/>
      <c r="NID91" s="184"/>
      <c r="NIE91" s="184"/>
      <c r="NIF91" s="184"/>
      <c r="NIG91" s="184"/>
      <c r="NIH91" s="184"/>
      <c r="NII91" s="184"/>
      <c r="NIJ91" s="184"/>
      <c r="NIK91" s="184"/>
      <c r="NIL91" s="184"/>
      <c r="NIM91" s="184"/>
      <c r="NIN91" s="184"/>
      <c r="NIO91" s="184"/>
      <c r="NIP91" s="184"/>
      <c r="NIQ91" s="184"/>
      <c r="NIR91" s="184"/>
      <c r="NIS91" s="184"/>
      <c r="NIT91" s="184"/>
      <c r="NIU91" s="184"/>
      <c r="NIV91" s="184"/>
      <c r="NIW91" s="184"/>
      <c r="NIX91" s="184"/>
      <c r="NIY91" s="184"/>
      <c r="NIZ91" s="184"/>
      <c r="NJA91" s="184"/>
      <c r="NJB91" s="184"/>
      <c r="NJC91" s="184"/>
      <c r="NJD91" s="184"/>
      <c r="NJE91" s="184"/>
      <c r="NJF91" s="184"/>
      <c r="NJG91" s="184"/>
      <c r="NJH91" s="184"/>
      <c r="NJI91" s="184"/>
      <c r="NJJ91" s="184"/>
      <c r="NJK91" s="184"/>
      <c r="NJL91" s="184"/>
      <c r="NJM91" s="184"/>
      <c r="NJN91" s="184"/>
      <c r="NJO91" s="184"/>
      <c r="NJP91" s="184"/>
      <c r="NJQ91" s="184"/>
      <c r="NJR91" s="184"/>
      <c r="NJS91" s="184"/>
      <c r="NJT91" s="184"/>
      <c r="NJU91" s="184"/>
      <c r="NJV91" s="184"/>
      <c r="NJW91" s="184"/>
      <c r="NJX91" s="184"/>
      <c r="NJY91" s="184"/>
      <c r="NJZ91" s="184"/>
      <c r="NKA91" s="184"/>
      <c r="NKB91" s="184"/>
      <c r="NKC91" s="184"/>
      <c r="NKD91" s="184"/>
      <c r="NKE91" s="184"/>
      <c r="NKF91" s="184"/>
      <c r="NKG91" s="184"/>
      <c r="NKH91" s="184"/>
      <c r="NKI91" s="184"/>
      <c r="NKJ91" s="184"/>
      <c r="NKK91" s="184"/>
      <c r="NKL91" s="184"/>
      <c r="NKM91" s="184"/>
      <c r="NKN91" s="184"/>
      <c r="NKO91" s="184"/>
      <c r="NKP91" s="184"/>
      <c r="NKQ91" s="184"/>
      <c r="NKR91" s="184"/>
      <c r="NKS91" s="184"/>
      <c r="NKT91" s="184"/>
      <c r="NKU91" s="184"/>
      <c r="NKV91" s="184"/>
      <c r="NKW91" s="184"/>
      <c r="NKX91" s="184"/>
      <c r="NKY91" s="184"/>
      <c r="NKZ91" s="184"/>
      <c r="NLA91" s="184"/>
      <c r="NLB91" s="184"/>
      <c r="NLC91" s="184"/>
      <c r="NLD91" s="184"/>
      <c r="NLE91" s="184"/>
      <c r="NLF91" s="184"/>
      <c r="NLG91" s="184"/>
      <c r="NLH91" s="184"/>
      <c r="NLI91" s="184"/>
      <c r="NLJ91" s="184"/>
      <c r="NLK91" s="184"/>
      <c r="NLL91" s="184"/>
      <c r="NLM91" s="184"/>
      <c r="NLN91" s="184"/>
      <c r="NLO91" s="184"/>
      <c r="NLP91" s="184"/>
      <c r="NLQ91" s="184"/>
      <c r="NLR91" s="184"/>
      <c r="NLS91" s="184"/>
      <c r="NLT91" s="184"/>
      <c r="NLU91" s="184"/>
      <c r="NLV91" s="184"/>
      <c r="NLW91" s="184"/>
      <c r="NLX91" s="184"/>
      <c r="NLY91" s="184"/>
      <c r="NLZ91" s="184"/>
      <c r="NMA91" s="184"/>
      <c r="NMB91" s="184"/>
      <c r="NMC91" s="184"/>
      <c r="NMD91" s="184"/>
      <c r="NME91" s="184"/>
      <c r="NMF91" s="184"/>
      <c r="NMG91" s="184"/>
      <c r="NMH91" s="184"/>
      <c r="NMI91" s="184"/>
      <c r="NMJ91" s="184"/>
      <c r="NMK91" s="184"/>
      <c r="NML91" s="184"/>
      <c r="NMM91" s="184"/>
      <c r="NMN91" s="184"/>
      <c r="NMO91" s="184"/>
      <c r="NMP91" s="184"/>
      <c r="NMQ91" s="184"/>
      <c r="NMR91" s="184"/>
      <c r="NMS91" s="184"/>
      <c r="NMT91" s="184"/>
      <c r="NMU91" s="184"/>
      <c r="NMV91" s="184"/>
      <c r="NMW91" s="184"/>
      <c r="NMX91" s="184"/>
      <c r="NMY91" s="184"/>
      <c r="NMZ91" s="184"/>
      <c r="NNA91" s="184"/>
      <c r="NNB91" s="184"/>
      <c r="NNC91" s="184"/>
      <c r="NND91" s="184"/>
      <c r="NNE91" s="184"/>
      <c r="NNF91" s="184"/>
      <c r="NNG91" s="184"/>
      <c r="NNH91" s="184"/>
      <c r="NNI91" s="184"/>
      <c r="NNJ91" s="184"/>
      <c r="NNK91" s="184"/>
      <c r="NNL91" s="184"/>
      <c r="NNM91" s="184"/>
      <c r="NNN91" s="184"/>
      <c r="NNO91" s="184"/>
      <c r="NNP91" s="184"/>
      <c r="NNQ91" s="184"/>
      <c r="NNR91" s="184"/>
      <c r="NNS91" s="184"/>
      <c r="NNT91" s="184"/>
      <c r="NNU91" s="184"/>
      <c r="NNV91" s="184"/>
      <c r="NNW91" s="184"/>
      <c r="NNX91" s="184"/>
      <c r="NNY91" s="184"/>
      <c r="NNZ91" s="184"/>
      <c r="NOA91" s="184"/>
      <c r="NOB91" s="184"/>
      <c r="NOC91" s="184"/>
      <c r="NOD91" s="184"/>
      <c r="NOE91" s="184"/>
      <c r="NOF91" s="184"/>
      <c r="NOG91" s="184"/>
      <c r="NOH91" s="184"/>
      <c r="NOI91" s="184"/>
      <c r="NOJ91" s="184"/>
      <c r="NOK91" s="184"/>
      <c r="NOL91" s="184"/>
      <c r="NOM91" s="184"/>
      <c r="NON91" s="184"/>
      <c r="NOO91" s="184"/>
      <c r="NOP91" s="184"/>
      <c r="NOQ91" s="184"/>
      <c r="NOR91" s="184"/>
      <c r="NOS91" s="184"/>
      <c r="NOT91" s="184"/>
      <c r="NOU91" s="184"/>
      <c r="NOV91" s="184"/>
      <c r="NOW91" s="184"/>
      <c r="NOX91" s="184"/>
      <c r="NOY91" s="184"/>
      <c r="NOZ91" s="184"/>
      <c r="NPA91" s="184"/>
      <c r="NPB91" s="184"/>
      <c r="NPC91" s="184"/>
      <c r="NPD91" s="184"/>
      <c r="NPE91" s="184"/>
      <c r="NPF91" s="184"/>
      <c r="NPG91" s="184"/>
      <c r="NPH91" s="184"/>
      <c r="NPI91" s="184"/>
      <c r="NPJ91" s="184"/>
      <c r="NPK91" s="184"/>
      <c r="NPL91" s="184"/>
      <c r="NPM91" s="184"/>
      <c r="NPN91" s="184"/>
      <c r="NPO91" s="184"/>
      <c r="NPP91" s="184"/>
      <c r="NPQ91" s="184"/>
      <c r="NPR91" s="184"/>
      <c r="NPS91" s="184"/>
      <c r="NPT91" s="184"/>
      <c r="NPU91" s="184"/>
      <c r="NPV91" s="184"/>
      <c r="NPW91" s="184"/>
      <c r="NPX91" s="184"/>
      <c r="NPY91" s="184"/>
      <c r="NPZ91" s="184"/>
      <c r="NQA91" s="184"/>
      <c r="NQB91" s="184"/>
      <c r="NQC91" s="184"/>
      <c r="NQD91" s="184"/>
      <c r="NQE91" s="184"/>
      <c r="NQF91" s="184"/>
      <c r="NQG91" s="184"/>
      <c r="NQH91" s="184"/>
      <c r="NQI91" s="184"/>
      <c r="NQJ91" s="184"/>
      <c r="NQK91" s="184"/>
      <c r="NQL91" s="184"/>
      <c r="NQM91" s="184"/>
      <c r="NQN91" s="184"/>
      <c r="NQO91" s="184"/>
      <c r="NQP91" s="184"/>
      <c r="NQQ91" s="184"/>
      <c r="NQR91" s="184"/>
      <c r="NQS91" s="184"/>
      <c r="NQT91" s="184"/>
      <c r="NQU91" s="184"/>
      <c r="NQV91" s="184"/>
      <c r="NQW91" s="184"/>
      <c r="NQX91" s="184"/>
      <c r="NQY91" s="184"/>
      <c r="NQZ91" s="184"/>
      <c r="NRA91" s="184"/>
      <c r="NRB91" s="184"/>
      <c r="NRC91" s="184"/>
      <c r="NRD91" s="184"/>
      <c r="NRE91" s="184"/>
      <c r="NRF91" s="184"/>
      <c r="NRG91" s="184"/>
      <c r="NRH91" s="184"/>
      <c r="NRI91" s="184"/>
      <c r="NRJ91" s="184"/>
      <c r="NRK91" s="184"/>
      <c r="NRL91" s="184"/>
      <c r="NRM91" s="184"/>
      <c r="NRN91" s="184"/>
      <c r="NRO91" s="184"/>
      <c r="NRP91" s="184"/>
      <c r="NRQ91" s="184"/>
      <c r="NRR91" s="184"/>
      <c r="NRS91" s="184"/>
      <c r="NRT91" s="184"/>
      <c r="NRU91" s="184"/>
      <c r="NRV91" s="184"/>
      <c r="NRW91" s="184"/>
      <c r="NRX91" s="184"/>
      <c r="NRY91" s="184"/>
      <c r="NRZ91" s="184"/>
      <c r="NSA91" s="184"/>
      <c r="NSB91" s="184"/>
      <c r="NSC91" s="184"/>
      <c r="NSD91" s="184"/>
      <c r="NSE91" s="184"/>
      <c r="NSF91" s="184"/>
      <c r="NSG91" s="184"/>
      <c r="NSH91" s="184"/>
      <c r="NSI91" s="184"/>
      <c r="NSJ91" s="184"/>
      <c r="NSK91" s="184"/>
      <c r="NSL91" s="184"/>
      <c r="NSM91" s="184"/>
      <c r="NSN91" s="184"/>
      <c r="NSO91" s="184"/>
      <c r="NSP91" s="184"/>
      <c r="NSQ91" s="184"/>
      <c r="NSR91" s="184"/>
      <c r="NSS91" s="184"/>
      <c r="NST91" s="184"/>
      <c r="NSU91" s="184"/>
      <c r="NSV91" s="184"/>
      <c r="NSW91" s="184"/>
      <c r="NSX91" s="184"/>
      <c r="NSY91" s="184"/>
      <c r="NSZ91" s="184"/>
      <c r="NTA91" s="184"/>
      <c r="NTB91" s="184"/>
      <c r="NTC91" s="184"/>
      <c r="NTD91" s="184"/>
      <c r="NTE91" s="184"/>
      <c r="NTF91" s="184"/>
      <c r="NTG91" s="184"/>
      <c r="NTH91" s="184"/>
      <c r="NTI91" s="184"/>
      <c r="NTJ91" s="184"/>
      <c r="NTK91" s="184"/>
      <c r="NTL91" s="184"/>
      <c r="NTM91" s="184"/>
      <c r="NTN91" s="184"/>
      <c r="NTO91" s="184"/>
      <c r="NTP91" s="184"/>
      <c r="NTQ91" s="184"/>
      <c r="NTR91" s="184"/>
      <c r="NTS91" s="184"/>
      <c r="NTT91" s="184"/>
      <c r="NTU91" s="184"/>
      <c r="NTV91" s="184"/>
      <c r="NTW91" s="184"/>
      <c r="NTX91" s="184"/>
      <c r="NTY91" s="184"/>
      <c r="NTZ91" s="184"/>
      <c r="NUA91" s="184"/>
      <c r="NUB91" s="184"/>
      <c r="NUC91" s="184"/>
      <c r="NUD91" s="184"/>
      <c r="NUE91" s="184"/>
      <c r="NUF91" s="184"/>
      <c r="NUG91" s="184"/>
      <c r="NUH91" s="184"/>
      <c r="NUI91" s="184"/>
      <c r="NUJ91" s="184"/>
      <c r="NUK91" s="184"/>
      <c r="NUL91" s="184"/>
      <c r="NUM91" s="184"/>
      <c r="NUN91" s="184"/>
      <c r="NUO91" s="184"/>
      <c r="NUP91" s="184"/>
      <c r="NUQ91" s="184"/>
      <c r="NUR91" s="184"/>
      <c r="NUS91" s="184"/>
      <c r="NUT91" s="184"/>
      <c r="NUU91" s="184"/>
      <c r="NUV91" s="184"/>
      <c r="NUW91" s="184"/>
      <c r="NUX91" s="184"/>
      <c r="NUY91" s="184"/>
      <c r="NUZ91" s="184"/>
      <c r="NVA91" s="184"/>
      <c r="NVB91" s="184"/>
      <c r="NVC91" s="184"/>
      <c r="NVD91" s="184"/>
      <c r="NVE91" s="184"/>
      <c r="NVF91" s="184"/>
      <c r="NVG91" s="184"/>
      <c r="NVH91" s="184"/>
      <c r="NVI91" s="184"/>
      <c r="NVJ91" s="184"/>
      <c r="NVK91" s="184"/>
      <c r="NVL91" s="184"/>
      <c r="NVM91" s="184"/>
      <c r="NVN91" s="184"/>
      <c r="NVO91" s="184"/>
      <c r="NVP91" s="184"/>
      <c r="NVQ91" s="184"/>
      <c r="NVR91" s="184"/>
      <c r="NVS91" s="184"/>
      <c r="NVT91" s="184"/>
      <c r="NVU91" s="184"/>
      <c r="NVV91" s="184"/>
      <c r="NVW91" s="184"/>
      <c r="NVX91" s="184"/>
      <c r="NVY91" s="184"/>
      <c r="NVZ91" s="184"/>
      <c r="NWA91" s="184"/>
      <c r="NWB91" s="184"/>
      <c r="NWC91" s="184"/>
      <c r="NWD91" s="184"/>
      <c r="NWE91" s="184"/>
      <c r="NWF91" s="184"/>
      <c r="NWG91" s="184"/>
      <c r="NWH91" s="184"/>
      <c r="NWI91" s="184"/>
      <c r="NWJ91" s="184"/>
      <c r="NWK91" s="184"/>
      <c r="NWL91" s="184"/>
      <c r="NWM91" s="184"/>
      <c r="NWN91" s="184"/>
      <c r="NWO91" s="184"/>
      <c r="NWP91" s="184"/>
      <c r="NWQ91" s="184"/>
      <c r="NWR91" s="184"/>
      <c r="NWS91" s="184"/>
      <c r="NWT91" s="184"/>
      <c r="NWU91" s="184"/>
      <c r="NWV91" s="184"/>
      <c r="NWW91" s="184"/>
      <c r="NWX91" s="184"/>
      <c r="NWY91" s="184"/>
      <c r="NWZ91" s="184"/>
      <c r="NXA91" s="184"/>
      <c r="NXB91" s="184"/>
      <c r="NXC91" s="184"/>
      <c r="NXD91" s="184"/>
      <c r="NXE91" s="184"/>
      <c r="NXF91" s="184"/>
      <c r="NXG91" s="184"/>
      <c r="NXH91" s="184"/>
      <c r="NXI91" s="184"/>
      <c r="NXJ91" s="184"/>
      <c r="NXK91" s="184"/>
      <c r="NXL91" s="184"/>
      <c r="NXM91" s="184"/>
      <c r="NXN91" s="184"/>
      <c r="NXO91" s="184"/>
      <c r="NXP91" s="184"/>
      <c r="NXQ91" s="184"/>
      <c r="NXR91" s="184"/>
      <c r="NXS91" s="184"/>
      <c r="NXT91" s="184"/>
      <c r="NXU91" s="184"/>
      <c r="NXV91" s="184"/>
      <c r="NXW91" s="184"/>
      <c r="NXX91" s="184"/>
      <c r="NXY91" s="184"/>
      <c r="NXZ91" s="184"/>
      <c r="NYA91" s="184"/>
      <c r="NYB91" s="184"/>
      <c r="NYC91" s="184"/>
      <c r="NYD91" s="184"/>
      <c r="NYE91" s="184"/>
      <c r="NYF91" s="184"/>
      <c r="NYG91" s="184"/>
      <c r="NYH91" s="184"/>
      <c r="NYI91" s="184"/>
      <c r="NYJ91" s="184"/>
      <c r="NYK91" s="184"/>
      <c r="NYL91" s="184"/>
      <c r="NYM91" s="184"/>
      <c r="NYN91" s="184"/>
      <c r="NYO91" s="184"/>
      <c r="NYP91" s="184"/>
      <c r="NYQ91" s="184"/>
      <c r="NYR91" s="184"/>
      <c r="NYS91" s="184"/>
      <c r="NYT91" s="184"/>
      <c r="NYU91" s="184"/>
      <c r="NYV91" s="184"/>
      <c r="NYW91" s="184"/>
      <c r="NYX91" s="184"/>
      <c r="NYY91" s="184"/>
      <c r="NYZ91" s="184"/>
      <c r="NZA91" s="184"/>
      <c r="NZB91" s="184"/>
      <c r="NZC91" s="184"/>
      <c r="NZD91" s="184"/>
      <c r="NZE91" s="184"/>
      <c r="NZF91" s="184"/>
      <c r="NZG91" s="184"/>
      <c r="NZH91" s="184"/>
      <c r="NZI91" s="184"/>
      <c r="NZJ91" s="184"/>
      <c r="NZK91" s="184"/>
      <c r="NZL91" s="184"/>
      <c r="NZM91" s="184"/>
      <c r="NZN91" s="184"/>
      <c r="NZO91" s="184"/>
      <c r="NZP91" s="184"/>
      <c r="NZQ91" s="184"/>
      <c r="NZR91" s="184"/>
      <c r="NZS91" s="184"/>
      <c r="NZT91" s="184"/>
      <c r="NZU91" s="184"/>
      <c r="NZV91" s="184"/>
      <c r="NZW91" s="184"/>
      <c r="NZX91" s="184"/>
      <c r="NZY91" s="184"/>
      <c r="NZZ91" s="184"/>
      <c r="OAA91" s="184"/>
      <c r="OAB91" s="184"/>
      <c r="OAC91" s="184"/>
      <c r="OAD91" s="184"/>
      <c r="OAE91" s="184"/>
      <c r="OAF91" s="184"/>
      <c r="OAG91" s="184"/>
      <c r="OAH91" s="184"/>
      <c r="OAI91" s="184"/>
      <c r="OAJ91" s="184"/>
      <c r="OAK91" s="184"/>
      <c r="OAL91" s="184"/>
      <c r="OAM91" s="184"/>
      <c r="OAN91" s="184"/>
      <c r="OAO91" s="184"/>
      <c r="OAP91" s="184"/>
      <c r="OAQ91" s="184"/>
      <c r="OAR91" s="184"/>
      <c r="OAS91" s="184"/>
      <c r="OAT91" s="184"/>
      <c r="OAU91" s="184"/>
      <c r="OAV91" s="184"/>
      <c r="OAW91" s="184"/>
      <c r="OAX91" s="184"/>
      <c r="OAY91" s="184"/>
      <c r="OAZ91" s="184"/>
      <c r="OBA91" s="184"/>
      <c r="OBB91" s="184"/>
      <c r="OBC91" s="184"/>
      <c r="OBD91" s="184"/>
      <c r="OBE91" s="184"/>
      <c r="OBF91" s="184"/>
      <c r="OBG91" s="184"/>
      <c r="OBH91" s="184"/>
      <c r="OBI91" s="184"/>
      <c r="OBJ91" s="184"/>
      <c r="OBK91" s="184"/>
      <c r="OBL91" s="184"/>
      <c r="OBM91" s="184"/>
      <c r="OBN91" s="184"/>
      <c r="OBO91" s="184"/>
      <c r="OBP91" s="184"/>
      <c r="OBQ91" s="184"/>
      <c r="OBR91" s="184"/>
      <c r="OBS91" s="184"/>
      <c r="OBT91" s="184"/>
      <c r="OBU91" s="184"/>
      <c r="OBV91" s="184"/>
      <c r="OBW91" s="184"/>
      <c r="OBX91" s="184"/>
      <c r="OBY91" s="184"/>
      <c r="OBZ91" s="184"/>
      <c r="OCA91" s="184"/>
      <c r="OCB91" s="184"/>
      <c r="OCC91" s="184"/>
      <c r="OCD91" s="184"/>
      <c r="OCE91" s="184"/>
      <c r="OCF91" s="184"/>
      <c r="OCG91" s="184"/>
      <c r="OCH91" s="184"/>
      <c r="OCI91" s="184"/>
      <c r="OCJ91" s="184"/>
      <c r="OCK91" s="184"/>
      <c r="OCL91" s="184"/>
      <c r="OCM91" s="184"/>
      <c r="OCN91" s="184"/>
      <c r="OCO91" s="184"/>
      <c r="OCP91" s="184"/>
      <c r="OCQ91" s="184"/>
      <c r="OCR91" s="184"/>
      <c r="OCS91" s="184"/>
      <c r="OCT91" s="184"/>
      <c r="OCU91" s="184"/>
      <c r="OCV91" s="184"/>
      <c r="OCW91" s="184"/>
      <c r="OCX91" s="184"/>
      <c r="OCY91" s="184"/>
      <c r="OCZ91" s="184"/>
      <c r="ODA91" s="184"/>
      <c r="ODB91" s="184"/>
      <c r="ODC91" s="184"/>
      <c r="ODD91" s="184"/>
      <c r="ODE91" s="184"/>
      <c r="ODF91" s="184"/>
      <c r="ODG91" s="184"/>
      <c r="ODH91" s="184"/>
      <c r="ODI91" s="184"/>
      <c r="ODJ91" s="184"/>
      <c r="ODK91" s="184"/>
      <c r="ODL91" s="184"/>
      <c r="ODM91" s="184"/>
      <c r="ODN91" s="184"/>
      <c r="ODO91" s="184"/>
      <c r="ODP91" s="184"/>
      <c r="ODQ91" s="184"/>
      <c r="ODR91" s="184"/>
      <c r="ODS91" s="184"/>
      <c r="ODT91" s="184"/>
      <c r="ODU91" s="184"/>
      <c r="ODV91" s="184"/>
      <c r="ODW91" s="184"/>
      <c r="ODX91" s="184"/>
      <c r="ODY91" s="184"/>
      <c r="ODZ91" s="184"/>
      <c r="OEA91" s="184"/>
      <c r="OEB91" s="184"/>
      <c r="OEC91" s="184"/>
      <c r="OED91" s="184"/>
      <c r="OEE91" s="184"/>
      <c r="OEF91" s="184"/>
      <c r="OEG91" s="184"/>
      <c r="OEH91" s="184"/>
      <c r="OEI91" s="184"/>
      <c r="OEJ91" s="184"/>
      <c r="OEK91" s="184"/>
      <c r="OEL91" s="184"/>
      <c r="OEM91" s="184"/>
      <c r="OEN91" s="184"/>
      <c r="OEO91" s="184"/>
      <c r="OEP91" s="184"/>
      <c r="OEQ91" s="184"/>
      <c r="OER91" s="184"/>
      <c r="OES91" s="184"/>
      <c r="OET91" s="184"/>
      <c r="OEU91" s="184"/>
      <c r="OEV91" s="184"/>
      <c r="OEW91" s="184"/>
      <c r="OEX91" s="184"/>
      <c r="OEY91" s="184"/>
      <c r="OEZ91" s="184"/>
      <c r="OFA91" s="184"/>
      <c r="OFB91" s="184"/>
      <c r="OFC91" s="184"/>
      <c r="OFD91" s="184"/>
      <c r="OFE91" s="184"/>
      <c r="OFF91" s="184"/>
      <c r="OFG91" s="184"/>
      <c r="OFH91" s="184"/>
      <c r="OFI91" s="184"/>
      <c r="OFJ91" s="184"/>
      <c r="OFK91" s="184"/>
      <c r="OFL91" s="184"/>
      <c r="OFM91" s="184"/>
      <c r="OFN91" s="184"/>
      <c r="OFO91" s="184"/>
      <c r="OFP91" s="184"/>
      <c r="OFQ91" s="184"/>
      <c r="OFR91" s="184"/>
      <c r="OFS91" s="184"/>
      <c r="OFT91" s="184"/>
      <c r="OFU91" s="184"/>
      <c r="OFV91" s="184"/>
      <c r="OFW91" s="184"/>
      <c r="OFX91" s="184"/>
      <c r="OFY91" s="184"/>
      <c r="OFZ91" s="184"/>
      <c r="OGA91" s="184"/>
      <c r="OGB91" s="184"/>
      <c r="OGC91" s="184"/>
      <c r="OGD91" s="184"/>
      <c r="OGE91" s="184"/>
      <c r="OGF91" s="184"/>
      <c r="OGG91" s="184"/>
      <c r="OGH91" s="184"/>
      <c r="OGI91" s="184"/>
      <c r="OGJ91" s="184"/>
      <c r="OGK91" s="184"/>
      <c r="OGL91" s="184"/>
      <c r="OGM91" s="184"/>
      <c r="OGN91" s="184"/>
      <c r="OGO91" s="184"/>
      <c r="OGP91" s="184"/>
      <c r="OGQ91" s="184"/>
      <c r="OGR91" s="184"/>
      <c r="OGS91" s="184"/>
      <c r="OGT91" s="184"/>
      <c r="OGU91" s="184"/>
      <c r="OGV91" s="184"/>
      <c r="OGW91" s="184"/>
      <c r="OGX91" s="184"/>
      <c r="OGY91" s="184"/>
      <c r="OGZ91" s="184"/>
      <c r="OHA91" s="184"/>
      <c r="OHB91" s="184"/>
      <c r="OHC91" s="184"/>
      <c r="OHD91" s="184"/>
      <c r="OHE91" s="184"/>
      <c r="OHF91" s="184"/>
      <c r="OHG91" s="184"/>
      <c r="OHH91" s="184"/>
      <c r="OHI91" s="184"/>
      <c r="OHJ91" s="184"/>
      <c r="OHK91" s="184"/>
      <c r="OHL91" s="184"/>
      <c r="OHM91" s="184"/>
      <c r="OHN91" s="184"/>
      <c r="OHO91" s="184"/>
      <c r="OHP91" s="184"/>
      <c r="OHQ91" s="184"/>
      <c r="OHR91" s="184"/>
      <c r="OHS91" s="184"/>
      <c r="OHT91" s="184"/>
      <c r="OHU91" s="184"/>
      <c r="OHV91" s="184"/>
      <c r="OHW91" s="184"/>
      <c r="OHX91" s="184"/>
      <c r="OHY91" s="184"/>
      <c r="OHZ91" s="184"/>
      <c r="OIA91" s="184"/>
      <c r="OIB91" s="184"/>
      <c r="OIC91" s="184"/>
      <c r="OID91" s="184"/>
      <c r="OIE91" s="184"/>
      <c r="OIF91" s="184"/>
      <c r="OIG91" s="184"/>
      <c r="OIH91" s="184"/>
      <c r="OII91" s="184"/>
      <c r="OIJ91" s="184"/>
      <c r="OIK91" s="184"/>
      <c r="OIL91" s="184"/>
      <c r="OIM91" s="184"/>
      <c r="OIN91" s="184"/>
      <c r="OIO91" s="184"/>
      <c r="OIP91" s="184"/>
      <c r="OIQ91" s="184"/>
      <c r="OIR91" s="184"/>
      <c r="OIS91" s="184"/>
      <c r="OIT91" s="184"/>
      <c r="OIU91" s="184"/>
      <c r="OIV91" s="184"/>
      <c r="OIW91" s="184"/>
      <c r="OIX91" s="184"/>
      <c r="OIY91" s="184"/>
      <c r="OIZ91" s="184"/>
      <c r="OJA91" s="184"/>
      <c r="OJB91" s="184"/>
      <c r="OJC91" s="184"/>
      <c r="OJD91" s="184"/>
      <c r="OJE91" s="184"/>
      <c r="OJF91" s="184"/>
      <c r="OJG91" s="184"/>
      <c r="OJH91" s="184"/>
      <c r="OJI91" s="184"/>
      <c r="OJJ91" s="184"/>
      <c r="OJK91" s="184"/>
      <c r="OJL91" s="184"/>
      <c r="OJM91" s="184"/>
      <c r="OJN91" s="184"/>
      <c r="OJO91" s="184"/>
      <c r="OJP91" s="184"/>
      <c r="OJQ91" s="184"/>
      <c r="OJR91" s="184"/>
      <c r="OJS91" s="184"/>
      <c r="OJT91" s="184"/>
      <c r="OJU91" s="184"/>
      <c r="OJV91" s="184"/>
      <c r="OJW91" s="184"/>
      <c r="OJX91" s="184"/>
      <c r="OJY91" s="184"/>
      <c r="OJZ91" s="184"/>
      <c r="OKA91" s="184"/>
      <c r="OKB91" s="184"/>
      <c r="OKC91" s="184"/>
      <c r="OKD91" s="184"/>
      <c r="OKE91" s="184"/>
      <c r="OKF91" s="184"/>
      <c r="OKG91" s="184"/>
      <c r="OKH91" s="184"/>
      <c r="OKI91" s="184"/>
      <c r="OKJ91" s="184"/>
      <c r="OKK91" s="184"/>
      <c r="OKL91" s="184"/>
      <c r="OKM91" s="184"/>
      <c r="OKN91" s="184"/>
      <c r="OKO91" s="184"/>
      <c r="OKP91" s="184"/>
      <c r="OKQ91" s="184"/>
      <c r="OKR91" s="184"/>
      <c r="OKS91" s="184"/>
      <c r="OKT91" s="184"/>
      <c r="OKU91" s="184"/>
      <c r="OKV91" s="184"/>
      <c r="OKW91" s="184"/>
      <c r="OKX91" s="184"/>
      <c r="OKY91" s="184"/>
      <c r="OKZ91" s="184"/>
      <c r="OLA91" s="184"/>
      <c r="OLB91" s="184"/>
      <c r="OLC91" s="184"/>
      <c r="OLD91" s="184"/>
      <c r="OLE91" s="184"/>
      <c r="OLF91" s="184"/>
      <c r="OLG91" s="184"/>
      <c r="OLH91" s="184"/>
      <c r="OLI91" s="184"/>
      <c r="OLJ91" s="184"/>
      <c r="OLK91" s="184"/>
      <c r="OLL91" s="184"/>
      <c r="OLM91" s="184"/>
      <c r="OLN91" s="184"/>
      <c r="OLO91" s="184"/>
      <c r="OLP91" s="184"/>
      <c r="OLQ91" s="184"/>
      <c r="OLR91" s="184"/>
      <c r="OLS91" s="184"/>
      <c r="OLT91" s="184"/>
      <c r="OLU91" s="184"/>
      <c r="OLV91" s="184"/>
      <c r="OLW91" s="184"/>
      <c r="OLX91" s="184"/>
      <c r="OLY91" s="184"/>
      <c r="OLZ91" s="184"/>
      <c r="OMA91" s="184"/>
      <c r="OMB91" s="184"/>
      <c r="OMC91" s="184"/>
      <c r="OMD91" s="184"/>
      <c r="OME91" s="184"/>
      <c r="OMF91" s="184"/>
      <c r="OMG91" s="184"/>
      <c r="OMH91" s="184"/>
      <c r="OMI91" s="184"/>
      <c r="OMJ91" s="184"/>
      <c r="OMK91" s="184"/>
      <c r="OML91" s="184"/>
      <c r="OMM91" s="184"/>
      <c r="OMN91" s="184"/>
      <c r="OMO91" s="184"/>
      <c r="OMP91" s="184"/>
      <c r="OMQ91" s="184"/>
      <c r="OMR91" s="184"/>
      <c r="OMS91" s="184"/>
      <c r="OMT91" s="184"/>
      <c r="OMU91" s="184"/>
      <c r="OMV91" s="184"/>
      <c r="OMW91" s="184"/>
      <c r="OMX91" s="184"/>
      <c r="OMY91" s="184"/>
      <c r="OMZ91" s="184"/>
      <c r="ONA91" s="184"/>
      <c r="ONB91" s="184"/>
      <c r="ONC91" s="184"/>
      <c r="OND91" s="184"/>
      <c r="ONE91" s="184"/>
      <c r="ONF91" s="184"/>
      <c r="ONG91" s="184"/>
      <c r="ONH91" s="184"/>
      <c r="ONI91" s="184"/>
      <c r="ONJ91" s="184"/>
      <c r="ONK91" s="184"/>
      <c r="ONL91" s="184"/>
      <c r="ONM91" s="184"/>
      <c r="ONN91" s="184"/>
      <c r="ONO91" s="184"/>
      <c r="ONP91" s="184"/>
      <c r="ONQ91" s="184"/>
      <c r="ONR91" s="184"/>
      <c r="ONS91" s="184"/>
      <c r="ONT91" s="184"/>
      <c r="ONU91" s="184"/>
      <c r="ONV91" s="184"/>
      <c r="ONW91" s="184"/>
      <c r="ONX91" s="184"/>
      <c r="ONY91" s="184"/>
      <c r="ONZ91" s="184"/>
      <c r="OOA91" s="184"/>
      <c r="OOB91" s="184"/>
      <c r="OOC91" s="184"/>
      <c r="OOD91" s="184"/>
      <c r="OOE91" s="184"/>
      <c r="OOF91" s="184"/>
      <c r="OOG91" s="184"/>
      <c r="OOH91" s="184"/>
      <c r="OOI91" s="184"/>
      <c r="OOJ91" s="184"/>
      <c r="OOK91" s="184"/>
      <c r="OOL91" s="184"/>
      <c r="OOM91" s="184"/>
      <c r="OON91" s="184"/>
      <c r="OOO91" s="184"/>
      <c r="OOP91" s="184"/>
      <c r="OOQ91" s="184"/>
      <c r="OOR91" s="184"/>
      <c r="OOS91" s="184"/>
      <c r="OOT91" s="184"/>
      <c r="OOU91" s="184"/>
      <c r="OOV91" s="184"/>
      <c r="OOW91" s="184"/>
      <c r="OOX91" s="184"/>
      <c r="OOY91" s="184"/>
      <c r="OOZ91" s="184"/>
      <c r="OPA91" s="184"/>
      <c r="OPB91" s="184"/>
      <c r="OPC91" s="184"/>
      <c r="OPD91" s="184"/>
      <c r="OPE91" s="184"/>
      <c r="OPF91" s="184"/>
      <c r="OPG91" s="184"/>
      <c r="OPH91" s="184"/>
      <c r="OPI91" s="184"/>
      <c r="OPJ91" s="184"/>
      <c r="OPK91" s="184"/>
      <c r="OPL91" s="184"/>
      <c r="OPM91" s="184"/>
      <c r="OPN91" s="184"/>
      <c r="OPO91" s="184"/>
      <c r="OPP91" s="184"/>
      <c r="OPQ91" s="184"/>
      <c r="OPR91" s="184"/>
      <c r="OPS91" s="184"/>
      <c r="OPT91" s="184"/>
      <c r="OPU91" s="184"/>
      <c r="OPV91" s="184"/>
      <c r="OPW91" s="184"/>
      <c r="OPX91" s="184"/>
      <c r="OPY91" s="184"/>
      <c r="OPZ91" s="184"/>
      <c r="OQA91" s="184"/>
      <c r="OQB91" s="184"/>
      <c r="OQC91" s="184"/>
      <c r="OQD91" s="184"/>
      <c r="OQE91" s="184"/>
      <c r="OQF91" s="184"/>
      <c r="OQG91" s="184"/>
      <c r="OQH91" s="184"/>
      <c r="OQI91" s="184"/>
      <c r="OQJ91" s="184"/>
      <c r="OQK91" s="184"/>
      <c r="OQL91" s="184"/>
      <c r="OQM91" s="184"/>
      <c r="OQN91" s="184"/>
      <c r="OQO91" s="184"/>
      <c r="OQP91" s="184"/>
      <c r="OQQ91" s="184"/>
      <c r="OQR91" s="184"/>
      <c r="OQS91" s="184"/>
      <c r="OQT91" s="184"/>
      <c r="OQU91" s="184"/>
      <c r="OQV91" s="184"/>
      <c r="OQW91" s="184"/>
      <c r="OQX91" s="184"/>
      <c r="OQY91" s="184"/>
      <c r="OQZ91" s="184"/>
      <c r="ORA91" s="184"/>
      <c r="ORB91" s="184"/>
      <c r="ORC91" s="184"/>
      <c r="ORD91" s="184"/>
      <c r="ORE91" s="184"/>
      <c r="ORF91" s="184"/>
      <c r="ORG91" s="184"/>
      <c r="ORH91" s="184"/>
      <c r="ORI91" s="184"/>
      <c r="ORJ91" s="184"/>
      <c r="ORK91" s="184"/>
      <c r="ORL91" s="184"/>
      <c r="ORM91" s="184"/>
      <c r="ORN91" s="184"/>
      <c r="ORO91" s="184"/>
      <c r="ORP91" s="184"/>
      <c r="ORQ91" s="184"/>
      <c r="ORR91" s="184"/>
      <c r="ORS91" s="184"/>
      <c r="ORT91" s="184"/>
      <c r="ORU91" s="184"/>
      <c r="ORV91" s="184"/>
      <c r="ORW91" s="184"/>
      <c r="ORX91" s="184"/>
      <c r="ORY91" s="184"/>
      <c r="ORZ91" s="184"/>
      <c r="OSA91" s="184"/>
      <c r="OSB91" s="184"/>
      <c r="OSC91" s="184"/>
      <c r="OSD91" s="184"/>
      <c r="OSE91" s="184"/>
      <c r="OSF91" s="184"/>
      <c r="OSG91" s="184"/>
      <c r="OSH91" s="184"/>
      <c r="OSI91" s="184"/>
      <c r="OSJ91" s="184"/>
      <c r="OSK91" s="184"/>
      <c r="OSL91" s="184"/>
      <c r="OSM91" s="184"/>
      <c r="OSN91" s="184"/>
      <c r="OSO91" s="184"/>
      <c r="OSP91" s="184"/>
      <c r="OSQ91" s="184"/>
      <c r="OSR91" s="184"/>
      <c r="OSS91" s="184"/>
      <c r="OST91" s="184"/>
      <c r="OSU91" s="184"/>
      <c r="OSV91" s="184"/>
      <c r="OSW91" s="184"/>
      <c r="OSX91" s="184"/>
      <c r="OSY91" s="184"/>
      <c r="OSZ91" s="184"/>
      <c r="OTA91" s="184"/>
      <c r="OTB91" s="184"/>
      <c r="OTC91" s="184"/>
      <c r="OTD91" s="184"/>
      <c r="OTE91" s="184"/>
      <c r="OTF91" s="184"/>
      <c r="OTG91" s="184"/>
      <c r="OTH91" s="184"/>
      <c r="OTI91" s="184"/>
      <c r="OTJ91" s="184"/>
      <c r="OTK91" s="184"/>
      <c r="OTL91" s="184"/>
      <c r="OTM91" s="184"/>
      <c r="OTN91" s="184"/>
      <c r="OTO91" s="184"/>
      <c r="OTP91" s="184"/>
      <c r="OTQ91" s="184"/>
      <c r="OTR91" s="184"/>
      <c r="OTS91" s="184"/>
      <c r="OTT91" s="184"/>
      <c r="OTU91" s="184"/>
      <c r="OTV91" s="184"/>
      <c r="OTW91" s="184"/>
      <c r="OTX91" s="184"/>
      <c r="OTY91" s="184"/>
      <c r="OTZ91" s="184"/>
      <c r="OUA91" s="184"/>
      <c r="OUB91" s="184"/>
      <c r="OUC91" s="184"/>
      <c r="OUD91" s="184"/>
      <c r="OUE91" s="184"/>
      <c r="OUF91" s="184"/>
      <c r="OUG91" s="184"/>
      <c r="OUH91" s="184"/>
      <c r="OUI91" s="184"/>
      <c r="OUJ91" s="184"/>
      <c r="OUK91" s="184"/>
      <c r="OUL91" s="184"/>
      <c r="OUM91" s="184"/>
      <c r="OUN91" s="184"/>
      <c r="OUO91" s="184"/>
      <c r="OUP91" s="184"/>
      <c r="OUQ91" s="184"/>
      <c r="OUR91" s="184"/>
      <c r="OUS91" s="184"/>
      <c r="OUT91" s="184"/>
      <c r="OUU91" s="184"/>
      <c r="OUV91" s="184"/>
      <c r="OUW91" s="184"/>
      <c r="OUX91" s="184"/>
      <c r="OUY91" s="184"/>
      <c r="OUZ91" s="184"/>
      <c r="OVA91" s="184"/>
      <c r="OVB91" s="184"/>
      <c r="OVC91" s="184"/>
      <c r="OVD91" s="184"/>
      <c r="OVE91" s="184"/>
      <c r="OVF91" s="184"/>
      <c r="OVG91" s="184"/>
      <c r="OVH91" s="184"/>
      <c r="OVI91" s="184"/>
      <c r="OVJ91" s="184"/>
      <c r="OVK91" s="184"/>
      <c r="OVL91" s="184"/>
      <c r="OVM91" s="184"/>
      <c r="OVN91" s="184"/>
      <c r="OVO91" s="184"/>
      <c r="OVP91" s="184"/>
      <c r="OVQ91" s="184"/>
      <c r="OVR91" s="184"/>
      <c r="OVS91" s="184"/>
      <c r="OVT91" s="184"/>
      <c r="OVU91" s="184"/>
      <c r="OVV91" s="184"/>
      <c r="OVW91" s="184"/>
      <c r="OVX91" s="184"/>
      <c r="OVY91" s="184"/>
      <c r="OVZ91" s="184"/>
      <c r="OWA91" s="184"/>
      <c r="OWB91" s="184"/>
      <c r="OWC91" s="184"/>
      <c r="OWD91" s="184"/>
      <c r="OWE91" s="184"/>
      <c r="OWF91" s="184"/>
      <c r="OWG91" s="184"/>
      <c r="OWH91" s="184"/>
      <c r="OWI91" s="184"/>
      <c r="OWJ91" s="184"/>
      <c r="OWK91" s="184"/>
      <c r="OWL91" s="184"/>
      <c r="OWM91" s="184"/>
      <c r="OWN91" s="184"/>
      <c r="OWO91" s="184"/>
      <c r="OWP91" s="184"/>
      <c r="OWQ91" s="184"/>
      <c r="OWR91" s="184"/>
      <c r="OWS91" s="184"/>
      <c r="OWT91" s="184"/>
      <c r="OWU91" s="184"/>
      <c r="OWV91" s="184"/>
      <c r="OWW91" s="184"/>
      <c r="OWX91" s="184"/>
      <c r="OWY91" s="184"/>
      <c r="OWZ91" s="184"/>
      <c r="OXA91" s="184"/>
      <c r="OXB91" s="184"/>
      <c r="OXC91" s="184"/>
      <c r="OXD91" s="184"/>
      <c r="OXE91" s="184"/>
      <c r="OXF91" s="184"/>
      <c r="OXG91" s="184"/>
      <c r="OXH91" s="184"/>
      <c r="OXI91" s="184"/>
      <c r="OXJ91" s="184"/>
      <c r="OXK91" s="184"/>
      <c r="OXL91" s="184"/>
      <c r="OXM91" s="184"/>
      <c r="OXN91" s="184"/>
      <c r="OXO91" s="184"/>
      <c r="OXP91" s="184"/>
      <c r="OXQ91" s="184"/>
      <c r="OXR91" s="184"/>
      <c r="OXS91" s="184"/>
      <c r="OXT91" s="184"/>
      <c r="OXU91" s="184"/>
      <c r="OXV91" s="184"/>
      <c r="OXW91" s="184"/>
      <c r="OXX91" s="184"/>
      <c r="OXY91" s="184"/>
      <c r="OXZ91" s="184"/>
      <c r="OYA91" s="184"/>
      <c r="OYB91" s="184"/>
      <c r="OYC91" s="184"/>
      <c r="OYD91" s="184"/>
      <c r="OYE91" s="184"/>
      <c r="OYF91" s="184"/>
      <c r="OYG91" s="184"/>
      <c r="OYH91" s="184"/>
      <c r="OYI91" s="184"/>
      <c r="OYJ91" s="184"/>
      <c r="OYK91" s="184"/>
      <c r="OYL91" s="184"/>
      <c r="OYM91" s="184"/>
      <c r="OYN91" s="184"/>
      <c r="OYO91" s="184"/>
      <c r="OYP91" s="184"/>
      <c r="OYQ91" s="184"/>
      <c r="OYR91" s="184"/>
      <c r="OYS91" s="184"/>
      <c r="OYT91" s="184"/>
      <c r="OYU91" s="184"/>
      <c r="OYV91" s="184"/>
      <c r="OYW91" s="184"/>
      <c r="OYX91" s="184"/>
      <c r="OYY91" s="184"/>
      <c r="OYZ91" s="184"/>
      <c r="OZA91" s="184"/>
      <c r="OZB91" s="184"/>
      <c r="OZC91" s="184"/>
      <c r="OZD91" s="184"/>
      <c r="OZE91" s="184"/>
      <c r="OZF91" s="184"/>
      <c r="OZG91" s="184"/>
      <c r="OZH91" s="184"/>
      <c r="OZI91" s="184"/>
      <c r="OZJ91" s="184"/>
      <c r="OZK91" s="184"/>
      <c r="OZL91" s="184"/>
      <c r="OZM91" s="184"/>
      <c r="OZN91" s="184"/>
      <c r="OZO91" s="184"/>
      <c r="OZP91" s="184"/>
      <c r="OZQ91" s="184"/>
      <c r="OZR91" s="184"/>
      <c r="OZS91" s="184"/>
      <c r="OZT91" s="184"/>
      <c r="OZU91" s="184"/>
      <c r="OZV91" s="184"/>
      <c r="OZW91" s="184"/>
      <c r="OZX91" s="184"/>
      <c r="OZY91" s="184"/>
      <c r="OZZ91" s="184"/>
      <c r="PAA91" s="184"/>
      <c r="PAB91" s="184"/>
      <c r="PAC91" s="184"/>
      <c r="PAD91" s="184"/>
      <c r="PAE91" s="184"/>
      <c r="PAF91" s="184"/>
      <c r="PAG91" s="184"/>
      <c r="PAH91" s="184"/>
      <c r="PAI91" s="184"/>
      <c r="PAJ91" s="184"/>
      <c r="PAK91" s="184"/>
      <c r="PAL91" s="184"/>
      <c r="PAM91" s="184"/>
      <c r="PAN91" s="184"/>
      <c r="PAO91" s="184"/>
      <c r="PAP91" s="184"/>
      <c r="PAQ91" s="184"/>
      <c r="PAR91" s="184"/>
      <c r="PAS91" s="184"/>
      <c r="PAT91" s="184"/>
      <c r="PAU91" s="184"/>
      <c r="PAV91" s="184"/>
      <c r="PAW91" s="184"/>
      <c r="PAX91" s="184"/>
      <c r="PAY91" s="184"/>
      <c r="PAZ91" s="184"/>
      <c r="PBA91" s="184"/>
      <c r="PBB91" s="184"/>
      <c r="PBC91" s="184"/>
      <c r="PBD91" s="184"/>
      <c r="PBE91" s="184"/>
      <c r="PBF91" s="184"/>
      <c r="PBG91" s="184"/>
      <c r="PBH91" s="184"/>
      <c r="PBI91" s="184"/>
      <c r="PBJ91" s="184"/>
      <c r="PBK91" s="184"/>
      <c r="PBL91" s="184"/>
      <c r="PBM91" s="184"/>
      <c r="PBN91" s="184"/>
      <c r="PBO91" s="184"/>
      <c r="PBP91" s="184"/>
      <c r="PBQ91" s="184"/>
      <c r="PBR91" s="184"/>
      <c r="PBS91" s="184"/>
      <c r="PBT91" s="184"/>
      <c r="PBU91" s="184"/>
      <c r="PBV91" s="184"/>
      <c r="PBW91" s="184"/>
      <c r="PBX91" s="184"/>
      <c r="PBY91" s="184"/>
      <c r="PBZ91" s="184"/>
      <c r="PCA91" s="184"/>
      <c r="PCB91" s="184"/>
      <c r="PCC91" s="184"/>
      <c r="PCD91" s="184"/>
      <c r="PCE91" s="184"/>
      <c r="PCF91" s="184"/>
      <c r="PCG91" s="184"/>
      <c r="PCH91" s="184"/>
      <c r="PCI91" s="184"/>
      <c r="PCJ91" s="184"/>
      <c r="PCK91" s="184"/>
      <c r="PCL91" s="184"/>
      <c r="PCM91" s="184"/>
      <c r="PCN91" s="184"/>
      <c r="PCO91" s="184"/>
      <c r="PCP91" s="184"/>
      <c r="PCQ91" s="184"/>
      <c r="PCR91" s="184"/>
      <c r="PCS91" s="184"/>
      <c r="PCT91" s="184"/>
      <c r="PCU91" s="184"/>
      <c r="PCV91" s="184"/>
      <c r="PCW91" s="184"/>
      <c r="PCX91" s="184"/>
      <c r="PCY91" s="184"/>
      <c r="PCZ91" s="184"/>
      <c r="PDA91" s="184"/>
      <c r="PDB91" s="184"/>
      <c r="PDC91" s="184"/>
      <c r="PDD91" s="184"/>
      <c r="PDE91" s="184"/>
      <c r="PDF91" s="184"/>
      <c r="PDG91" s="184"/>
      <c r="PDH91" s="184"/>
      <c r="PDI91" s="184"/>
      <c r="PDJ91" s="184"/>
      <c r="PDK91" s="184"/>
      <c r="PDL91" s="184"/>
      <c r="PDM91" s="184"/>
      <c r="PDN91" s="184"/>
      <c r="PDO91" s="184"/>
      <c r="PDP91" s="184"/>
      <c r="PDQ91" s="184"/>
      <c r="PDR91" s="184"/>
      <c r="PDS91" s="184"/>
      <c r="PDT91" s="184"/>
      <c r="PDU91" s="184"/>
      <c r="PDV91" s="184"/>
      <c r="PDW91" s="184"/>
      <c r="PDX91" s="184"/>
      <c r="PDY91" s="184"/>
      <c r="PDZ91" s="184"/>
      <c r="PEA91" s="184"/>
      <c r="PEB91" s="184"/>
      <c r="PEC91" s="184"/>
      <c r="PED91" s="184"/>
      <c r="PEE91" s="184"/>
      <c r="PEF91" s="184"/>
      <c r="PEG91" s="184"/>
      <c r="PEH91" s="184"/>
      <c r="PEI91" s="184"/>
      <c r="PEJ91" s="184"/>
      <c r="PEK91" s="184"/>
      <c r="PEL91" s="184"/>
      <c r="PEM91" s="184"/>
      <c r="PEN91" s="184"/>
      <c r="PEO91" s="184"/>
      <c r="PEP91" s="184"/>
      <c r="PEQ91" s="184"/>
      <c r="PER91" s="184"/>
      <c r="PES91" s="184"/>
      <c r="PET91" s="184"/>
      <c r="PEU91" s="184"/>
      <c r="PEV91" s="184"/>
      <c r="PEW91" s="184"/>
      <c r="PEX91" s="184"/>
      <c r="PEY91" s="184"/>
      <c r="PEZ91" s="184"/>
      <c r="PFA91" s="184"/>
      <c r="PFB91" s="184"/>
      <c r="PFC91" s="184"/>
      <c r="PFD91" s="184"/>
      <c r="PFE91" s="184"/>
      <c r="PFF91" s="184"/>
      <c r="PFG91" s="184"/>
      <c r="PFH91" s="184"/>
      <c r="PFI91" s="184"/>
      <c r="PFJ91" s="184"/>
      <c r="PFK91" s="184"/>
      <c r="PFL91" s="184"/>
      <c r="PFM91" s="184"/>
      <c r="PFN91" s="184"/>
      <c r="PFO91" s="184"/>
      <c r="PFP91" s="184"/>
      <c r="PFQ91" s="184"/>
      <c r="PFR91" s="184"/>
      <c r="PFS91" s="184"/>
      <c r="PFT91" s="184"/>
      <c r="PFU91" s="184"/>
      <c r="PFV91" s="184"/>
      <c r="PFW91" s="184"/>
      <c r="PFX91" s="184"/>
      <c r="PFY91" s="184"/>
      <c r="PFZ91" s="184"/>
      <c r="PGA91" s="184"/>
      <c r="PGB91" s="184"/>
      <c r="PGC91" s="184"/>
      <c r="PGD91" s="184"/>
      <c r="PGE91" s="184"/>
      <c r="PGF91" s="184"/>
      <c r="PGG91" s="184"/>
      <c r="PGH91" s="184"/>
      <c r="PGI91" s="184"/>
      <c r="PGJ91" s="184"/>
      <c r="PGK91" s="184"/>
      <c r="PGL91" s="184"/>
      <c r="PGM91" s="184"/>
      <c r="PGN91" s="184"/>
      <c r="PGO91" s="184"/>
      <c r="PGP91" s="184"/>
      <c r="PGQ91" s="184"/>
      <c r="PGR91" s="184"/>
      <c r="PGS91" s="184"/>
      <c r="PGT91" s="184"/>
      <c r="PGU91" s="184"/>
      <c r="PGV91" s="184"/>
      <c r="PGW91" s="184"/>
      <c r="PGX91" s="184"/>
      <c r="PGY91" s="184"/>
      <c r="PGZ91" s="184"/>
      <c r="PHA91" s="184"/>
      <c r="PHB91" s="184"/>
      <c r="PHC91" s="184"/>
      <c r="PHD91" s="184"/>
      <c r="PHE91" s="184"/>
      <c r="PHF91" s="184"/>
      <c r="PHG91" s="184"/>
      <c r="PHH91" s="184"/>
      <c r="PHI91" s="184"/>
      <c r="PHJ91" s="184"/>
      <c r="PHK91" s="184"/>
      <c r="PHL91" s="184"/>
      <c r="PHM91" s="184"/>
      <c r="PHN91" s="184"/>
      <c r="PHO91" s="184"/>
      <c r="PHP91" s="184"/>
      <c r="PHQ91" s="184"/>
      <c r="PHR91" s="184"/>
      <c r="PHS91" s="184"/>
      <c r="PHT91" s="184"/>
      <c r="PHU91" s="184"/>
      <c r="PHV91" s="184"/>
      <c r="PHW91" s="184"/>
      <c r="PHX91" s="184"/>
      <c r="PHY91" s="184"/>
      <c r="PHZ91" s="184"/>
      <c r="PIA91" s="184"/>
      <c r="PIB91" s="184"/>
      <c r="PIC91" s="184"/>
      <c r="PID91" s="184"/>
      <c r="PIE91" s="184"/>
      <c r="PIF91" s="184"/>
      <c r="PIG91" s="184"/>
      <c r="PIH91" s="184"/>
      <c r="PII91" s="184"/>
      <c r="PIJ91" s="184"/>
      <c r="PIK91" s="184"/>
      <c r="PIL91" s="184"/>
      <c r="PIM91" s="184"/>
      <c r="PIN91" s="184"/>
      <c r="PIO91" s="184"/>
      <c r="PIP91" s="184"/>
      <c r="PIQ91" s="184"/>
      <c r="PIR91" s="184"/>
      <c r="PIS91" s="184"/>
      <c r="PIT91" s="184"/>
      <c r="PIU91" s="184"/>
      <c r="PIV91" s="184"/>
      <c r="PIW91" s="184"/>
      <c r="PIX91" s="184"/>
      <c r="PIY91" s="184"/>
      <c r="PIZ91" s="184"/>
      <c r="PJA91" s="184"/>
      <c r="PJB91" s="184"/>
      <c r="PJC91" s="184"/>
      <c r="PJD91" s="184"/>
      <c r="PJE91" s="184"/>
      <c r="PJF91" s="184"/>
      <c r="PJG91" s="184"/>
      <c r="PJH91" s="184"/>
      <c r="PJI91" s="184"/>
      <c r="PJJ91" s="184"/>
      <c r="PJK91" s="184"/>
      <c r="PJL91" s="184"/>
      <c r="PJM91" s="184"/>
      <c r="PJN91" s="184"/>
      <c r="PJO91" s="184"/>
      <c r="PJP91" s="184"/>
      <c r="PJQ91" s="184"/>
      <c r="PJR91" s="184"/>
      <c r="PJS91" s="184"/>
      <c r="PJT91" s="184"/>
      <c r="PJU91" s="184"/>
      <c r="PJV91" s="184"/>
      <c r="PJW91" s="184"/>
      <c r="PJX91" s="184"/>
      <c r="PJY91" s="184"/>
      <c r="PJZ91" s="184"/>
      <c r="PKA91" s="184"/>
      <c r="PKB91" s="184"/>
      <c r="PKC91" s="184"/>
      <c r="PKD91" s="184"/>
      <c r="PKE91" s="184"/>
      <c r="PKF91" s="184"/>
      <c r="PKG91" s="184"/>
      <c r="PKH91" s="184"/>
      <c r="PKI91" s="184"/>
      <c r="PKJ91" s="184"/>
      <c r="PKK91" s="184"/>
      <c r="PKL91" s="184"/>
      <c r="PKM91" s="184"/>
      <c r="PKN91" s="184"/>
      <c r="PKO91" s="184"/>
      <c r="PKP91" s="184"/>
      <c r="PKQ91" s="184"/>
      <c r="PKR91" s="184"/>
      <c r="PKS91" s="184"/>
      <c r="PKT91" s="184"/>
      <c r="PKU91" s="184"/>
      <c r="PKV91" s="184"/>
      <c r="PKW91" s="184"/>
      <c r="PKX91" s="184"/>
      <c r="PKY91" s="184"/>
      <c r="PKZ91" s="184"/>
      <c r="PLA91" s="184"/>
      <c r="PLB91" s="184"/>
      <c r="PLC91" s="184"/>
      <c r="PLD91" s="184"/>
      <c r="PLE91" s="184"/>
      <c r="PLF91" s="184"/>
      <c r="PLG91" s="184"/>
      <c r="PLH91" s="184"/>
      <c r="PLI91" s="184"/>
      <c r="PLJ91" s="184"/>
      <c r="PLK91" s="184"/>
      <c r="PLL91" s="184"/>
      <c r="PLM91" s="184"/>
      <c r="PLN91" s="184"/>
      <c r="PLO91" s="184"/>
      <c r="PLP91" s="184"/>
      <c r="PLQ91" s="184"/>
      <c r="PLR91" s="184"/>
      <c r="PLS91" s="184"/>
      <c r="PLT91" s="184"/>
      <c r="PLU91" s="184"/>
      <c r="PLV91" s="184"/>
      <c r="PLW91" s="184"/>
      <c r="PLX91" s="184"/>
      <c r="PLY91" s="184"/>
      <c r="PLZ91" s="184"/>
      <c r="PMA91" s="184"/>
      <c r="PMB91" s="184"/>
      <c r="PMC91" s="184"/>
      <c r="PMD91" s="184"/>
      <c r="PME91" s="184"/>
      <c r="PMF91" s="184"/>
      <c r="PMG91" s="184"/>
      <c r="PMH91" s="184"/>
      <c r="PMI91" s="184"/>
      <c r="PMJ91" s="184"/>
      <c r="PMK91" s="184"/>
      <c r="PML91" s="184"/>
      <c r="PMM91" s="184"/>
      <c r="PMN91" s="184"/>
      <c r="PMO91" s="184"/>
      <c r="PMP91" s="184"/>
      <c r="PMQ91" s="184"/>
      <c r="PMR91" s="184"/>
      <c r="PMS91" s="184"/>
      <c r="PMT91" s="184"/>
      <c r="PMU91" s="184"/>
      <c r="PMV91" s="184"/>
      <c r="PMW91" s="184"/>
      <c r="PMX91" s="184"/>
      <c r="PMY91" s="184"/>
      <c r="PMZ91" s="184"/>
      <c r="PNA91" s="184"/>
      <c r="PNB91" s="184"/>
      <c r="PNC91" s="184"/>
      <c r="PND91" s="184"/>
      <c r="PNE91" s="184"/>
      <c r="PNF91" s="184"/>
      <c r="PNG91" s="184"/>
      <c r="PNH91" s="184"/>
      <c r="PNI91" s="184"/>
      <c r="PNJ91" s="184"/>
      <c r="PNK91" s="184"/>
      <c r="PNL91" s="184"/>
      <c r="PNM91" s="184"/>
      <c r="PNN91" s="184"/>
      <c r="PNO91" s="184"/>
      <c r="PNP91" s="184"/>
      <c r="PNQ91" s="184"/>
      <c r="PNR91" s="184"/>
      <c r="PNS91" s="184"/>
      <c r="PNT91" s="184"/>
      <c r="PNU91" s="184"/>
      <c r="PNV91" s="184"/>
      <c r="PNW91" s="184"/>
      <c r="PNX91" s="184"/>
      <c r="PNY91" s="184"/>
      <c r="PNZ91" s="184"/>
      <c r="POA91" s="184"/>
      <c r="POB91" s="184"/>
      <c r="POC91" s="184"/>
      <c r="POD91" s="184"/>
      <c r="POE91" s="184"/>
      <c r="POF91" s="184"/>
      <c r="POG91" s="184"/>
      <c r="POH91" s="184"/>
      <c r="POI91" s="184"/>
      <c r="POJ91" s="184"/>
      <c r="POK91" s="184"/>
      <c r="POL91" s="184"/>
      <c r="POM91" s="184"/>
      <c r="PON91" s="184"/>
      <c r="POO91" s="184"/>
      <c r="POP91" s="184"/>
      <c r="POQ91" s="184"/>
      <c r="POR91" s="184"/>
      <c r="POS91" s="184"/>
      <c r="POT91" s="184"/>
      <c r="POU91" s="184"/>
      <c r="POV91" s="184"/>
      <c r="POW91" s="184"/>
      <c r="POX91" s="184"/>
      <c r="POY91" s="184"/>
      <c r="POZ91" s="184"/>
      <c r="PPA91" s="184"/>
      <c r="PPB91" s="184"/>
      <c r="PPC91" s="184"/>
      <c r="PPD91" s="184"/>
      <c r="PPE91" s="184"/>
      <c r="PPF91" s="184"/>
      <c r="PPG91" s="184"/>
      <c r="PPH91" s="184"/>
      <c r="PPI91" s="184"/>
      <c r="PPJ91" s="184"/>
      <c r="PPK91" s="184"/>
      <c r="PPL91" s="184"/>
      <c r="PPM91" s="184"/>
      <c r="PPN91" s="184"/>
      <c r="PPO91" s="184"/>
      <c r="PPP91" s="184"/>
      <c r="PPQ91" s="184"/>
      <c r="PPR91" s="184"/>
      <c r="PPS91" s="184"/>
      <c r="PPT91" s="184"/>
      <c r="PPU91" s="184"/>
      <c r="PPV91" s="184"/>
      <c r="PPW91" s="184"/>
      <c r="PPX91" s="184"/>
      <c r="PPY91" s="184"/>
      <c r="PPZ91" s="184"/>
      <c r="PQA91" s="184"/>
      <c r="PQB91" s="184"/>
      <c r="PQC91" s="184"/>
      <c r="PQD91" s="184"/>
      <c r="PQE91" s="184"/>
      <c r="PQF91" s="184"/>
      <c r="PQG91" s="184"/>
      <c r="PQH91" s="184"/>
      <c r="PQI91" s="184"/>
      <c r="PQJ91" s="184"/>
      <c r="PQK91" s="184"/>
      <c r="PQL91" s="184"/>
      <c r="PQM91" s="184"/>
      <c r="PQN91" s="184"/>
      <c r="PQO91" s="184"/>
      <c r="PQP91" s="184"/>
      <c r="PQQ91" s="184"/>
      <c r="PQR91" s="184"/>
      <c r="PQS91" s="184"/>
      <c r="PQT91" s="184"/>
      <c r="PQU91" s="184"/>
      <c r="PQV91" s="184"/>
      <c r="PQW91" s="184"/>
      <c r="PQX91" s="184"/>
      <c r="PQY91" s="184"/>
      <c r="PQZ91" s="184"/>
      <c r="PRA91" s="184"/>
      <c r="PRB91" s="184"/>
      <c r="PRC91" s="184"/>
      <c r="PRD91" s="184"/>
      <c r="PRE91" s="184"/>
      <c r="PRF91" s="184"/>
      <c r="PRG91" s="184"/>
      <c r="PRH91" s="184"/>
      <c r="PRI91" s="184"/>
      <c r="PRJ91" s="184"/>
      <c r="PRK91" s="184"/>
      <c r="PRL91" s="184"/>
      <c r="PRM91" s="184"/>
      <c r="PRN91" s="184"/>
      <c r="PRO91" s="184"/>
      <c r="PRP91" s="184"/>
      <c r="PRQ91" s="184"/>
      <c r="PRR91" s="184"/>
      <c r="PRS91" s="184"/>
      <c r="PRT91" s="184"/>
      <c r="PRU91" s="184"/>
      <c r="PRV91" s="184"/>
      <c r="PRW91" s="184"/>
      <c r="PRX91" s="184"/>
      <c r="PRY91" s="184"/>
      <c r="PRZ91" s="184"/>
      <c r="PSA91" s="184"/>
      <c r="PSB91" s="184"/>
      <c r="PSC91" s="184"/>
      <c r="PSD91" s="184"/>
      <c r="PSE91" s="184"/>
      <c r="PSF91" s="184"/>
      <c r="PSG91" s="184"/>
      <c r="PSH91" s="184"/>
      <c r="PSI91" s="184"/>
      <c r="PSJ91" s="184"/>
      <c r="PSK91" s="184"/>
      <c r="PSL91" s="184"/>
      <c r="PSM91" s="184"/>
      <c r="PSN91" s="184"/>
      <c r="PSO91" s="184"/>
      <c r="PSP91" s="184"/>
      <c r="PSQ91" s="184"/>
      <c r="PSR91" s="184"/>
      <c r="PSS91" s="184"/>
      <c r="PST91" s="184"/>
      <c r="PSU91" s="184"/>
      <c r="PSV91" s="184"/>
      <c r="PSW91" s="184"/>
      <c r="PSX91" s="184"/>
      <c r="PSY91" s="184"/>
      <c r="PSZ91" s="184"/>
      <c r="PTA91" s="184"/>
      <c r="PTB91" s="184"/>
      <c r="PTC91" s="184"/>
      <c r="PTD91" s="184"/>
      <c r="PTE91" s="184"/>
      <c r="PTF91" s="184"/>
      <c r="PTG91" s="184"/>
      <c r="PTH91" s="184"/>
      <c r="PTI91" s="184"/>
      <c r="PTJ91" s="184"/>
      <c r="PTK91" s="184"/>
      <c r="PTL91" s="184"/>
      <c r="PTM91" s="184"/>
      <c r="PTN91" s="184"/>
      <c r="PTO91" s="184"/>
      <c r="PTP91" s="184"/>
      <c r="PTQ91" s="184"/>
      <c r="PTR91" s="184"/>
      <c r="PTS91" s="184"/>
      <c r="PTT91" s="184"/>
      <c r="PTU91" s="184"/>
      <c r="PTV91" s="184"/>
      <c r="PTW91" s="184"/>
      <c r="PTX91" s="184"/>
      <c r="PTY91" s="184"/>
      <c r="PTZ91" s="184"/>
      <c r="PUA91" s="184"/>
      <c r="PUB91" s="184"/>
      <c r="PUC91" s="184"/>
      <c r="PUD91" s="184"/>
      <c r="PUE91" s="184"/>
      <c r="PUF91" s="184"/>
      <c r="PUG91" s="184"/>
      <c r="PUH91" s="184"/>
      <c r="PUI91" s="184"/>
      <c r="PUJ91" s="184"/>
      <c r="PUK91" s="184"/>
      <c r="PUL91" s="184"/>
      <c r="PUM91" s="184"/>
      <c r="PUN91" s="184"/>
      <c r="PUO91" s="184"/>
      <c r="PUP91" s="184"/>
      <c r="PUQ91" s="184"/>
      <c r="PUR91" s="184"/>
      <c r="PUS91" s="184"/>
      <c r="PUT91" s="184"/>
      <c r="PUU91" s="184"/>
      <c r="PUV91" s="184"/>
      <c r="PUW91" s="184"/>
      <c r="PUX91" s="184"/>
      <c r="PUY91" s="184"/>
      <c r="PUZ91" s="184"/>
      <c r="PVA91" s="184"/>
      <c r="PVB91" s="184"/>
      <c r="PVC91" s="184"/>
      <c r="PVD91" s="184"/>
      <c r="PVE91" s="184"/>
      <c r="PVF91" s="184"/>
      <c r="PVG91" s="184"/>
      <c r="PVH91" s="184"/>
      <c r="PVI91" s="184"/>
      <c r="PVJ91" s="184"/>
      <c r="PVK91" s="184"/>
      <c r="PVL91" s="184"/>
      <c r="PVM91" s="184"/>
      <c r="PVN91" s="184"/>
      <c r="PVO91" s="184"/>
      <c r="PVP91" s="184"/>
      <c r="PVQ91" s="184"/>
      <c r="PVR91" s="184"/>
      <c r="PVS91" s="184"/>
      <c r="PVT91" s="184"/>
      <c r="PVU91" s="184"/>
      <c r="PVV91" s="184"/>
      <c r="PVW91" s="184"/>
      <c r="PVX91" s="184"/>
      <c r="PVY91" s="184"/>
      <c r="PVZ91" s="184"/>
      <c r="PWA91" s="184"/>
      <c r="PWB91" s="184"/>
      <c r="PWC91" s="184"/>
      <c r="PWD91" s="184"/>
      <c r="PWE91" s="184"/>
      <c r="PWF91" s="184"/>
      <c r="PWG91" s="184"/>
      <c r="PWH91" s="184"/>
      <c r="PWI91" s="184"/>
      <c r="PWJ91" s="184"/>
      <c r="PWK91" s="184"/>
      <c r="PWL91" s="184"/>
      <c r="PWM91" s="184"/>
      <c r="PWN91" s="184"/>
      <c r="PWO91" s="184"/>
      <c r="PWP91" s="184"/>
      <c r="PWQ91" s="184"/>
      <c r="PWR91" s="184"/>
      <c r="PWS91" s="184"/>
      <c r="PWT91" s="184"/>
      <c r="PWU91" s="184"/>
      <c r="PWV91" s="184"/>
      <c r="PWW91" s="184"/>
      <c r="PWX91" s="184"/>
      <c r="PWY91" s="184"/>
      <c r="PWZ91" s="184"/>
      <c r="PXA91" s="184"/>
      <c r="PXB91" s="184"/>
      <c r="PXC91" s="184"/>
      <c r="PXD91" s="184"/>
      <c r="PXE91" s="184"/>
      <c r="PXF91" s="184"/>
      <c r="PXG91" s="184"/>
      <c r="PXH91" s="184"/>
      <c r="PXI91" s="184"/>
      <c r="PXJ91" s="184"/>
      <c r="PXK91" s="184"/>
      <c r="PXL91" s="184"/>
      <c r="PXM91" s="184"/>
      <c r="PXN91" s="184"/>
      <c r="PXO91" s="184"/>
      <c r="PXP91" s="184"/>
      <c r="PXQ91" s="184"/>
      <c r="PXR91" s="184"/>
      <c r="PXS91" s="184"/>
      <c r="PXT91" s="184"/>
      <c r="PXU91" s="184"/>
      <c r="PXV91" s="184"/>
      <c r="PXW91" s="184"/>
      <c r="PXX91" s="184"/>
      <c r="PXY91" s="184"/>
      <c r="PXZ91" s="184"/>
      <c r="PYA91" s="184"/>
      <c r="PYB91" s="184"/>
      <c r="PYC91" s="184"/>
      <c r="PYD91" s="184"/>
      <c r="PYE91" s="184"/>
      <c r="PYF91" s="184"/>
      <c r="PYG91" s="184"/>
      <c r="PYH91" s="184"/>
      <c r="PYI91" s="184"/>
      <c r="PYJ91" s="184"/>
      <c r="PYK91" s="184"/>
      <c r="PYL91" s="184"/>
      <c r="PYM91" s="184"/>
      <c r="PYN91" s="184"/>
      <c r="PYO91" s="184"/>
      <c r="PYP91" s="184"/>
      <c r="PYQ91" s="184"/>
      <c r="PYR91" s="184"/>
      <c r="PYS91" s="184"/>
      <c r="PYT91" s="184"/>
      <c r="PYU91" s="184"/>
      <c r="PYV91" s="184"/>
      <c r="PYW91" s="184"/>
      <c r="PYX91" s="184"/>
      <c r="PYY91" s="184"/>
      <c r="PYZ91" s="184"/>
      <c r="PZA91" s="184"/>
      <c r="PZB91" s="184"/>
      <c r="PZC91" s="184"/>
      <c r="PZD91" s="184"/>
      <c r="PZE91" s="184"/>
      <c r="PZF91" s="184"/>
      <c r="PZG91" s="184"/>
      <c r="PZH91" s="184"/>
      <c r="PZI91" s="184"/>
      <c r="PZJ91" s="184"/>
      <c r="PZK91" s="184"/>
      <c r="PZL91" s="184"/>
      <c r="PZM91" s="184"/>
      <c r="PZN91" s="184"/>
      <c r="PZO91" s="184"/>
      <c r="PZP91" s="184"/>
      <c r="PZQ91" s="184"/>
      <c r="PZR91" s="184"/>
      <c r="PZS91" s="184"/>
      <c r="PZT91" s="184"/>
      <c r="PZU91" s="184"/>
      <c r="PZV91" s="184"/>
      <c r="PZW91" s="184"/>
      <c r="PZX91" s="184"/>
      <c r="PZY91" s="184"/>
      <c r="PZZ91" s="184"/>
      <c r="QAA91" s="184"/>
      <c r="QAB91" s="184"/>
      <c r="QAC91" s="184"/>
      <c r="QAD91" s="184"/>
      <c r="QAE91" s="184"/>
      <c r="QAF91" s="184"/>
      <c r="QAG91" s="184"/>
      <c r="QAH91" s="184"/>
      <c r="QAI91" s="184"/>
      <c r="QAJ91" s="184"/>
      <c r="QAK91" s="184"/>
      <c r="QAL91" s="184"/>
      <c r="QAM91" s="184"/>
      <c r="QAN91" s="184"/>
      <c r="QAO91" s="184"/>
      <c r="QAP91" s="184"/>
      <c r="QAQ91" s="184"/>
      <c r="QAR91" s="184"/>
      <c r="QAS91" s="184"/>
      <c r="QAT91" s="184"/>
      <c r="QAU91" s="184"/>
      <c r="QAV91" s="184"/>
      <c r="QAW91" s="184"/>
      <c r="QAX91" s="184"/>
      <c r="QAY91" s="184"/>
      <c r="QAZ91" s="184"/>
      <c r="QBA91" s="184"/>
      <c r="QBB91" s="184"/>
      <c r="QBC91" s="184"/>
      <c r="QBD91" s="184"/>
      <c r="QBE91" s="184"/>
      <c r="QBF91" s="184"/>
      <c r="QBG91" s="184"/>
      <c r="QBH91" s="184"/>
      <c r="QBI91" s="184"/>
      <c r="QBJ91" s="184"/>
      <c r="QBK91" s="184"/>
      <c r="QBL91" s="184"/>
      <c r="QBM91" s="184"/>
      <c r="QBN91" s="184"/>
      <c r="QBO91" s="184"/>
      <c r="QBP91" s="184"/>
      <c r="QBQ91" s="184"/>
      <c r="QBR91" s="184"/>
      <c r="QBS91" s="184"/>
      <c r="QBT91" s="184"/>
      <c r="QBU91" s="184"/>
      <c r="QBV91" s="184"/>
      <c r="QBW91" s="184"/>
      <c r="QBX91" s="184"/>
      <c r="QBY91" s="184"/>
      <c r="QBZ91" s="184"/>
      <c r="QCA91" s="184"/>
      <c r="QCB91" s="184"/>
      <c r="QCC91" s="184"/>
      <c r="QCD91" s="184"/>
      <c r="QCE91" s="184"/>
      <c r="QCF91" s="184"/>
      <c r="QCG91" s="184"/>
      <c r="QCH91" s="184"/>
      <c r="QCI91" s="184"/>
      <c r="QCJ91" s="184"/>
      <c r="QCK91" s="184"/>
      <c r="QCL91" s="184"/>
      <c r="QCM91" s="184"/>
      <c r="QCN91" s="184"/>
      <c r="QCO91" s="184"/>
      <c r="QCP91" s="184"/>
      <c r="QCQ91" s="184"/>
      <c r="QCR91" s="184"/>
      <c r="QCS91" s="184"/>
      <c r="QCT91" s="184"/>
      <c r="QCU91" s="184"/>
      <c r="QCV91" s="184"/>
      <c r="QCW91" s="184"/>
      <c r="QCX91" s="184"/>
      <c r="QCY91" s="184"/>
      <c r="QCZ91" s="184"/>
      <c r="QDA91" s="184"/>
      <c r="QDB91" s="184"/>
      <c r="QDC91" s="184"/>
      <c r="QDD91" s="184"/>
      <c r="QDE91" s="184"/>
      <c r="QDF91" s="184"/>
      <c r="QDG91" s="184"/>
      <c r="QDH91" s="184"/>
      <c r="QDI91" s="184"/>
      <c r="QDJ91" s="184"/>
      <c r="QDK91" s="184"/>
      <c r="QDL91" s="184"/>
      <c r="QDM91" s="184"/>
      <c r="QDN91" s="184"/>
      <c r="QDO91" s="184"/>
      <c r="QDP91" s="184"/>
      <c r="QDQ91" s="184"/>
      <c r="QDR91" s="184"/>
      <c r="QDS91" s="184"/>
      <c r="QDT91" s="184"/>
      <c r="QDU91" s="184"/>
      <c r="QDV91" s="184"/>
      <c r="QDW91" s="184"/>
      <c r="QDX91" s="184"/>
      <c r="QDY91" s="184"/>
      <c r="QDZ91" s="184"/>
      <c r="QEA91" s="184"/>
      <c r="QEB91" s="184"/>
      <c r="QEC91" s="184"/>
      <c r="QED91" s="184"/>
      <c r="QEE91" s="184"/>
      <c r="QEF91" s="184"/>
      <c r="QEG91" s="184"/>
      <c r="QEH91" s="184"/>
      <c r="QEI91" s="184"/>
      <c r="QEJ91" s="184"/>
      <c r="QEK91" s="184"/>
      <c r="QEL91" s="184"/>
      <c r="QEM91" s="184"/>
      <c r="QEN91" s="184"/>
      <c r="QEO91" s="184"/>
      <c r="QEP91" s="184"/>
      <c r="QEQ91" s="184"/>
      <c r="QER91" s="184"/>
      <c r="QES91" s="184"/>
      <c r="QET91" s="184"/>
      <c r="QEU91" s="184"/>
      <c r="QEV91" s="184"/>
      <c r="QEW91" s="184"/>
      <c r="QEX91" s="184"/>
      <c r="QEY91" s="184"/>
      <c r="QEZ91" s="184"/>
      <c r="QFA91" s="184"/>
      <c r="QFB91" s="184"/>
      <c r="QFC91" s="184"/>
      <c r="QFD91" s="184"/>
      <c r="QFE91" s="184"/>
      <c r="QFF91" s="184"/>
      <c r="QFG91" s="184"/>
      <c r="QFH91" s="184"/>
      <c r="QFI91" s="184"/>
      <c r="QFJ91" s="184"/>
      <c r="QFK91" s="184"/>
      <c r="QFL91" s="184"/>
      <c r="QFM91" s="184"/>
      <c r="QFN91" s="184"/>
      <c r="QFO91" s="184"/>
      <c r="QFP91" s="184"/>
      <c r="QFQ91" s="184"/>
      <c r="QFR91" s="184"/>
      <c r="QFS91" s="184"/>
      <c r="QFT91" s="184"/>
      <c r="QFU91" s="184"/>
      <c r="QFV91" s="184"/>
      <c r="QFW91" s="184"/>
      <c r="QFX91" s="184"/>
      <c r="QFY91" s="184"/>
      <c r="QFZ91" s="184"/>
      <c r="QGA91" s="184"/>
      <c r="QGB91" s="184"/>
      <c r="QGC91" s="184"/>
      <c r="QGD91" s="184"/>
      <c r="QGE91" s="184"/>
      <c r="QGF91" s="184"/>
      <c r="QGG91" s="184"/>
      <c r="QGH91" s="184"/>
      <c r="QGI91" s="184"/>
      <c r="QGJ91" s="184"/>
      <c r="QGK91" s="184"/>
      <c r="QGL91" s="184"/>
      <c r="QGM91" s="184"/>
      <c r="QGN91" s="184"/>
      <c r="QGO91" s="184"/>
      <c r="QGP91" s="184"/>
      <c r="QGQ91" s="184"/>
      <c r="QGR91" s="184"/>
      <c r="QGS91" s="184"/>
      <c r="QGT91" s="184"/>
      <c r="QGU91" s="184"/>
      <c r="QGV91" s="184"/>
      <c r="QGW91" s="184"/>
      <c r="QGX91" s="184"/>
      <c r="QGY91" s="184"/>
      <c r="QGZ91" s="184"/>
      <c r="QHA91" s="184"/>
      <c r="QHB91" s="184"/>
      <c r="QHC91" s="184"/>
      <c r="QHD91" s="184"/>
      <c r="QHE91" s="184"/>
      <c r="QHF91" s="184"/>
      <c r="QHG91" s="184"/>
      <c r="QHH91" s="184"/>
      <c r="QHI91" s="184"/>
      <c r="QHJ91" s="184"/>
      <c r="QHK91" s="184"/>
      <c r="QHL91" s="184"/>
      <c r="QHM91" s="184"/>
      <c r="QHN91" s="184"/>
      <c r="QHO91" s="184"/>
      <c r="QHP91" s="184"/>
      <c r="QHQ91" s="184"/>
      <c r="QHR91" s="184"/>
      <c r="QHS91" s="184"/>
      <c r="QHT91" s="184"/>
      <c r="QHU91" s="184"/>
      <c r="QHV91" s="184"/>
      <c r="QHW91" s="184"/>
      <c r="QHX91" s="184"/>
      <c r="QHY91" s="184"/>
      <c r="QHZ91" s="184"/>
      <c r="QIA91" s="184"/>
      <c r="QIB91" s="184"/>
      <c r="QIC91" s="184"/>
      <c r="QID91" s="184"/>
      <c r="QIE91" s="184"/>
      <c r="QIF91" s="184"/>
      <c r="QIG91" s="184"/>
      <c r="QIH91" s="184"/>
      <c r="QII91" s="184"/>
      <c r="QIJ91" s="184"/>
      <c r="QIK91" s="184"/>
      <c r="QIL91" s="184"/>
      <c r="QIM91" s="184"/>
      <c r="QIN91" s="184"/>
      <c r="QIO91" s="184"/>
      <c r="QIP91" s="184"/>
      <c r="QIQ91" s="184"/>
      <c r="QIR91" s="184"/>
      <c r="QIS91" s="184"/>
      <c r="QIT91" s="184"/>
      <c r="QIU91" s="184"/>
      <c r="QIV91" s="184"/>
      <c r="QIW91" s="184"/>
      <c r="QIX91" s="184"/>
      <c r="QIY91" s="184"/>
      <c r="QIZ91" s="184"/>
      <c r="QJA91" s="184"/>
      <c r="QJB91" s="184"/>
      <c r="QJC91" s="184"/>
      <c r="QJD91" s="184"/>
      <c r="QJE91" s="184"/>
      <c r="QJF91" s="184"/>
      <c r="QJG91" s="184"/>
      <c r="QJH91" s="184"/>
      <c r="QJI91" s="184"/>
      <c r="QJJ91" s="184"/>
      <c r="QJK91" s="184"/>
      <c r="QJL91" s="184"/>
      <c r="QJM91" s="184"/>
      <c r="QJN91" s="184"/>
      <c r="QJO91" s="184"/>
      <c r="QJP91" s="184"/>
      <c r="QJQ91" s="184"/>
      <c r="QJR91" s="184"/>
      <c r="QJS91" s="184"/>
      <c r="QJT91" s="184"/>
      <c r="QJU91" s="184"/>
      <c r="QJV91" s="184"/>
      <c r="QJW91" s="184"/>
      <c r="QJX91" s="184"/>
      <c r="QJY91" s="184"/>
      <c r="QJZ91" s="184"/>
      <c r="QKA91" s="184"/>
      <c r="QKB91" s="184"/>
      <c r="QKC91" s="184"/>
      <c r="QKD91" s="184"/>
      <c r="QKE91" s="184"/>
      <c r="QKF91" s="184"/>
      <c r="QKG91" s="184"/>
      <c r="QKH91" s="184"/>
      <c r="QKI91" s="184"/>
      <c r="QKJ91" s="184"/>
      <c r="QKK91" s="184"/>
      <c r="QKL91" s="184"/>
      <c r="QKM91" s="184"/>
      <c r="QKN91" s="184"/>
      <c r="QKO91" s="184"/>
      <c r="QKP91" s="184"/>
      <c r="QKQ91" s="184"/>
      <c r="QKR91" s="184"/>
      <c r="QKS91" s="184"/>
      <c r="QKT91" s="184"/>
      <c r="QKU91" s="184"/>
      <c r="QKV91" s="184"/>
      <c r="QKW91" s="184"/>
      <c r="QKX91" s="184"/>
      <c r="QKY91" s="184"/>
      <c r="QKZ91" s="184"/>
      <c r="QLA91" s="184"/>
      <c r="QLB91" s="184"/>
      <c r="QLC91" s="184"/>
      <c r="QLD91" s="184"/>
      <c r="QLE91" s="184"/>
      <c r="QLF91" s="184"/>
      <c r="QLG91" s="184"/>
      <c r="QLH91" s="184"/>
      <c r="QLI91" s="184"/>
      <c r="QLJ91" s="184"/>
      <c r="QLK91" s="184"/>
      <c r="QLL91" s="184"/>
      <c r="QLM91" s="184"/>
      <c r="QLN91" s="184"/>
      <c r="QLO91" s="184"/>
      <c r="QLP91" s="184"/>
      <c r="QLQ91" s="184"/>
      <c r="QLR91" s="184"/>
      <c r="QLS91" s="184"/>
      <c r="QLT91" s="184"/>
      <c r="QLU91" s="184"/>
      <c r="QLV91" s="184"/>
      <c r="QLW91" s="184"/>
      <c r="QLX91" s="184"/>
      <c r="QLY91" s="184"/>
      <c r="QLZ91" s="184"/>
      <c r="QMA91" s="184"/>
      <c r="QMB91" s="184"/>
      <c r="QMC91" s="184"/>
      <c r="QMD91" s="184"/>
      <c r="QME91" s="184"/>
      <c r="QMF91" s="184"/>
      <c r="QMG91" s="184"/>
      <c r="QMH91" s="184"/>
      <c r="QMI91" s="184"/>
      <c r="QMJ91" s="184"/>
      <c r="QMK91" s="184"/>
      <c r="QML91" s="184"/>
      <c r="QMM91" s="184"/>
      <c r="QMN91" s="184"/>
      <c r="QMO91" s="184"/>
      <c r="QMP91" s="184"/>
      <c r="QMQ91" s="184"/>
      <c r="QMR91" s="184"/>
      <c r="QMS91" s="184"/>
      <c r="QMT91" s="184"/>
      <c r="QMU91" s="184"/>
      <c r="QMV91" s="184"/>
      <c r="QMW91" s="184"/>
      <c r="QMX91" s="184"/>
      <c r="QMY91" s="184"/>
      <c r="QMZ91" s="184"/>
      <c r="QNA91" s="184"/>
      <c r="QNB91" s="184"/>
      <c r="QNC91" s="184"/>
      <c r="QND91" s="184"/>
      <c r="QNE91" s="184"/>
      <c r="QNF91" s="184"/>
      <c r="QNG91" s="184"/>
      <c r="QNH91" s="184"/>
      <c r="QNI91" s="184"/>
      <c r="QNJ91" s="184"/>
      <c r="QNK91" s="184"/>
      <c r="QNL91" s="184"/>
      <c r="QNM91" s="184"/>
      <c r="QNN91" s="184"/>
      <c r="QNO91" s="184"/>
      <c r="QNP91" s="184"/>
      <c r="QNQ91" s="184"/>
      <c r="QNR91" s="184"/>
      <c r="QNS91" s="184"/>
      <c r="QNT91" s="184"/>
      <c r="QNU91" s="184"/>
      <c r="QNV91" s="184"/>
      <c r="QNW91" s="184"/>
      <c r="QNX91" s="184"/>
      <c r="QNY91" s="184"/>
      <c r="QNZ91" s="184"/>
      <c r="QOA91" s="184"/>
      <c r="QOB91" s="184"/>
      <c r="QOC91" s="184"/>
      <c r="QOD91" s="184"/>
      <c r="QOE91" s="184"/>
      <c r="QOF91" s="184"/>
      <c r="QOG91" s="184"/>
      <c r="QOH91" s="184"/>
      <c r="QOI91" s="184"/>
      <c r="QOJ91" s="184"/>
      <c r="QOK91" s="184"/>
      <c r="QOL91" s="184"/>
      <c r="QOM91" s="184"/>
      <c r="QON91" s="184"/>
      <c r="QOO91" s="184"/>
      <c r="QOP91" s="184"/>
      <c r="QOQ91" s="184"/>
      <c r="QOR91" s="184"/>
      <c r="QOS91" s="184"/>
      <c r="QOT91" s="184"/>
      <c r="QOU91" s="184"/>
      <c r="QOV91" s="184"/>
      <c r="QOW91" s="184"/>
      <c r="QOX91" s="184"/>
      <c r="QOY91" s="184"/>
      <c r="QOZ91" s="184"/>
      <c r="QPA91" s="184"/>
      <c r="QPB91" s="184"/>
      <c r="QPC91" s="184"/>
      <c r="QPD91" s="184"/>
      <c r="QPE91" s="184"/>
      <c r="QPF91" s="184"/>
      <c r="QPG91" s="184"/>
      <c r="QPH91" s="184"/>
      <c r="QPI91" s="184"/>
      <c r="QPJ91" s="184"/>
      <c r="QPK91" s="184"/>
      <c r="QPL91" s="184"/>
      <c r="QPM91" s="184"/>
      <c r="QPN91" s="184"/>
      <c r="QPO91" s="184"/>
      <c r="QPP91" s="184"/>
      <c r="QPQ91" s="184"/>
      <c r="QPR91" s="184"/>
      <c r="QPS91" s="184"/>
      <c r="QPT91" s="184"/>
      <c r="QPU91" s="184"/>
      <c r="QPV91" s="184"/>
      <c r="QPW91" s="184"/>
      <c r="QPX91" s="184"/>
      <c r="QPY91" s="184"/>
      <c r="QPZ91" s="184"/>
      <c r="QQA91" s="184"/>
      <c r="QQB91" s="184"/>
      <c r="QQC91" s="184"/>
      <c r="QQD91" s="184"/>
      <c r="QQE91" s="184"/>
      <c r="QQF91" s="184"/>
      <c r="QQG91" s="184"/>
      <c r="QQH91" s="184"/>
      <c r="QQI91" s="184"/>
      <c r="QQJ91" s="184"/>
      <c r="QQK91" s="184"/>
      <c r="QQL91" s="184"/>
      <c r="QQM91" s="184"/>
      <c r="QQN91" s="184"/>
      <c r="QQO91" s="184"/>
      <c r="QQP91" s="184"/>
      <c r="QQQ91" s="184"/>
      <c r="QQR91" s="184"/>
      <c r="QQS91" s="184"/>
      <c r="QQT91" s="184"/>
      <c r="QQU91" s="184"/>
      <c r="QQV91" s="184"/>
      <c r="QQW91" s="184"/>
      <c r="QQX91" s="184"/>
      <c r="QQY91" s="184"/>
      <c r="QQZ91" s="184"/>
      <c r="QRA91" s="184"/>
      <c r="QRB91" s="184"/>
      <c r="QRC91" s="184"/>
      <c r="QRD91" s="184"/>
      <c r="QRE91" s="184"/>
      <c r="QRF91" s="184"/>
      <c r="QRG91" s="184"/>
      <c r="QRH91" s="184"/>
      <c r="QRI91" s="184"/>
      <c r="QRJ91" s="184"/>
      <c r="QRK91" s="184"/>
      <c r="QRL91" s="184"/>
      <c r="QRM91" s="184"/>
      <c r="QRN91" s="184"/>
      <c r="QRO91" s="184"/>
      <c r="QRP91" s="184"/>
      <c r="QRQ91" s="184"/>
      <c r="QRR91" s="184"/>
      <c r="QRS91" s="184"/>
      <c r="QRT91" s="184"/>
      <c r="QRU91" s="184"/>
      <c r="QRV91" s="184"/>
      <c r="QRW91" s="184"/>
      <c r="QRX91" s="184"/>
      <c r="QRY91" s="184"/>
      <c r="QRZ91" s="184"/>
      <c r="QSA91" s="184"/>
      <c r="QSB91" s="184"/>
      <c r="QSC91" s="184"/>
      <c r="QSD91" s="184"/>
      <c r="QSE91" s="184"/>
      <c r="QSF91" s="184"/>
      <c r="QSG91" s="184"/>
      <c r="QSH91" s="184"/>
      <c r="QSI91" s="184"/>
      <c r="QSJ91" s="184"/>
      <c r="QSK91" s="184"/>
      <c r="QSL91" s="184"/>
      <c r="QSM91" s="184"/>
      <c r="QSN91" s="184"/>
      <c r="QSO91" s="184"/>
      <c r="QSP91" s="184"/>
      <c r="QSQ91" s="184"/>
      <c r="QSR91" s="184"/>
      <c r="QSS91" s="184"/>
      <c r="QST91" s="184"/>
      <c r="QSU91" s="184"/>
      <c r="QSV91" s="184"/>
      <c r="QSW91" s="184"/>
      <c r="QSX91" s="184"/>
      <c r="QSY91" s="184"/>
      <c r="QSZ91" s="184"/>
      <c r="QTA91" s="184"/>
      <c r="QTB91" s="184"/>
      <c r="QTC91" s="184"/>
      <c r="QTD91" s="184"/>
      <c r="QTE91" s="184"/>
      <c r="QTF91" s="184"/>
      <c r="QTG91" s="184"/>
      <c r="QTH91" s="184"/>
      <c r="QTI91" s="184"/>
      <c r="QTJ91" s="184"/>
      <c r="QTK91" s="184"/>
      <c r="QTL91" s="184"/>
      <c r="QTM91" s="184"/>
      <c r="QTN91" s="184"/>
      <c r="QTO91" s="184"/>
      <c r="QTP91" s="184"/>
      <c r="QTQ91" s="184"/>
      <c r="QTR91" s="184"/>
      <c r="QTS91" s="184"/>
      <c r="QTT91" s="184"/>
      <c r="QTU91" s="184"/>
      <c r="QTV91" s="184"/>
      <c r="QTW91" s="184"/>
      <c r="QTX91" s="184"/>
      <c r="QTY91" s="184"/>
      <c r="QTZ91" s="184"/>
      <c r="QUA91" s="184"/>
      <c r="QUB91" s="184"/>
      <c r="QUC91" s="184"/>
      <c r="QUD91" s="184"/>
      <c r="QUE91" s="184"/>
      <c r="QUF91" s="184"/>
      <c r="QUG91" s="184"/>
      <c r="QUH91" s="184"/>
      <c r="QUI91" s="184"/>
      <c r="QUJ91" s="184"/>
      <c r="QUK91" s="184"/>
      <c r="QUL91" s="184"/>
      <c r="QUM91" s="184"/>
      <c r="QUN91" s="184"/>
      <c r="QUO91" s="184"/>
      <c r="QUP91" s="184"/>
      <c r="QUQ91" s="184"/>
      <c r="QUR91" s="184"/>
      <c r="QUS91" s="184"/>
      <c r="QUT91" s="184"/>
      <c r="QUU91" s="184"/>
      <c r="QUV91" s="184"/>
      <c r="QUW91" s="184"/>
      <c r="QUX91" s="184"/>
      <c r="QUY91" s="184"/>
      <c r="QUZ91" s="184"/>
      <c r="QVA91" s="184"/>
      <c r="QVB91" s="184"/>
      <c r="QVC91" s="184"/>
      <c r="QVD91" s="184"/>
      <c r="QVE91" s="184"/>
      <c r="QVF91" s="184"/>
      <c r="QVG91" s="184"/>
      <c r="QVH91" s="184"/>
      <c r="QVI91" s="184"/>
      <c r="QVJ91" s="184"/>
      <c r="QVK91" s="184"/>
      <c r="QVL91" s="184"/>
      <c r="QVM91" s="184"/>
      <c r="QVN91" s="184"/>
      <c r="QVO91" s="184"/>
      <c r="QVP91" s="184"/>
      <c r="QVQ91" s="184"/>
      <c r="QVR91" s="184"/>
      <c r="QVS91" s="184"/>
      <c r="QVT91" s="184"/>
      <c r="QVU91" s="184"/>
      <c r="QVV91" s="184"/>
      <c r="QVW91" s="184"/>
      <c r="QVX91" s="184"/>
      <c r="QVY91" s="184"/>
      <c r="QVZ91" s="184"/>
      <c r="QWA91" s="184"/>
      <c r="QWB91" s="184"/>
      <c r="QWC91" s="184"/>
      <c r="QWD91" s="184"/>
      <c r="QWE91" s="184"/>
      <c r="QWF91" s="184"/>
      <c r="QWG91" s="184"/>
      <c r="QWH91" s="184"/>
      <c r="QWI91" s="184"/>
      <c r="QWJ91" s="184"/>
      <c r="QWK91" s="184"/>
      <c r="QWL91" s="184"/>
      <c r="QWM91" s="184"/>
      <c r="QWN91" s="184"/>
      <c r="QWO91" s="184"/>
      <c r="QWP91" s="184"/>
      <c r="QWQ91" s="184"/>
      <c r="QWR91" s="184"/>
      <c r="QWS91" s="184"/>
      <c r="QWT91" s="184"/>
      <c r="QWU91" s="184"/>
      <c r="QWV91" s="184"/>
      <c r="QWW91" s="184"/>
      <c r="QWX91" s="184"/>
      <c r="QWY91" s="184"/>
      <c r="QWZ91" s="184"/>
      <c r="QXA91" s="184"/>
      <c r="QXB91" s="184"/>
      <c r="QXC91" s="184"/>
      <c r="QXD91" s="184"/>
      <c r="QXE91" s="184"/>
      <c r="QXF91" s="184"/>
      <c r="QXG91" s="184"/>
      <c r="QXH91" s="184"/>
      <c r="QXI91" s="184"/>
      <c r="QXJ91" s="184"/>
      <c r="QXK91" s="184"/>
      <c r="QXL91" s="184"/>
      <c r="QXM91" s="184"/>
      <c r="QXN91" s="184"/>
      <c r="QXO91" s="184"/>
      <c r="QXP91" s="184"/>
      <c r="QXQ91" s="184"/>
      <c r="QXR91" s="184"/>
      <c r="QXS91" s="184"/>
      <c r="QXT91" s="184"/>
      <c r="QXU91" s="184"/>
      <c r="QXV91" s="184"/>
      <c r="QXW91" s="184"/>
      <c r="QXX91" s="184"/>
      <c r="QXY91" s="184"/>
      <c r="QXZ91" s="184"/>
      <c r="QYA91" s="184"/>
      <c r="QYB91" s="184"/>
      <c r="QYC91" s="184"/>
      <c r="QYD91" s="184"/>
      <c r="QYE91" s="184"/>
      <c r="QYF91" s="184"/>
      <c r="QYG91" s="184"/>
      <c r="QYH91" s="184"/>
      <c r="QYI91" s="184"/>
      <c r="QYJ91" s="184"/>
      <c r="QYK91" s="184"/>
      <c r="QYL91" s="184"/>
      <c r="QYM91" s="184"/>
      <c r="QYN91" s="184"/>
      <c r="QYO91" s="184"/>
      <c r="QYP91" s="184"/>
      <c r="QYQ91" s="184"/>
      <c r="QYR91" s="184"/>
      <c r="QYS91" s="184"/>
      <c r="QYT91" s="184"/>
      <c r="QYU91" s="184"/>
      <c r="QYV91" s="184"/>
      <c r="QYW91" s="184"/>
      <c r="QYX91" s="184"/>
      <c r="QYY91" s="184"/>
      <c r="QYZ91" s="184"/>
      <c r="QZA91" s="184"/>
      <c r="QZB91" s="184"/>
      <c r="QZC91" s="184"/>
      <c r="QZD91" s="184"/>
      <c r="QZE91" s="184"/>
      <c r="QZF91" s="184"/>
      <c r="QZG91" s="184"/>
      <c r="QZH91" s="184"/>
      <c r="QZI91" s="184"/>
      <c r="QZJ91" s="184"/>
      <c r="QZK91" s="184"/>
      <c r="QZL91" s="184"/>
      <c r="QZM91" s="184"/>
      <c r="QZN91" s="184"/>
      <c r="QZO91" s="184"/>
      <c r="QZP91" s="184"/>
      <c r="QZQ91" s="184"/>
      <c r="QZR91" s="184"/>
      <c r="QZS91" s="184"/>
      <c r="QZT91" s="184"/>
      <c r="QZU91" s="184"/>
      <c r="QZV91" s="184"/>
      <c r="QZW91" s="184"/>
      <c r="QZX91" s="184"/>
      <c r="QZY91" s="184"/>
      <c r="QZZ91" s="184"/>
      <c r="RAA91" s="184"/>
      <c r="RAB91" s="184"/>
      <c r="RAC91" s="184"/>
      <c r="RAD91" s="184"/>
      <c r="RAE91" s="184"/>
      <c r="RAF91" s="184"/>
      <c r="RAG91" s="184"/>
      <c r="RAH91" s="184"/>
      <c r="RAI91" s="184"/>
      <c r="RAJ91" s="184"/>
      <c r="RAK91" s="184"/>
      <c r="RAL91" s="184"/>
      <c r="RAM91" s="184"/>
      <c r="RAN91" s="184"/>
      <c r="RAO91" s="184"/>
      <c r="RAP91" s="184"/>
      <c r="RAQ91" s="184"/>
      <c r="RAR91" s="184"/>
      <c r="RAS91" s="184"/>
      <c r="RAT91" s="184"/>
      <c r="RAU91" s="184"/>
      <c r="RAV91" s="184"/>
      <c r="RAW91" s="184"/>
      <c r="RAX91" s="184"/>
      <c r="RAY91" s="184"/>
      <c r="RAZ91" s="184"/>
      <c r="RBA91" s="184"/>
      <c r="RBB91" s="184"/>
      <c r="RBC91" s="184"/>
      <c r="RBD91" s="184"/>
      <c r="RBE91" s="184"/>
      <c r="RBF91" s="184"/>
      <c r="RBG91" s="184"/>
      <c r="RBH91" s="184"/>
      <c r="RBI91" s="184"/>
      <c r="RBJ91" s="184"/>
      <c r="RBK91" s="184"/>
      <c r="RBL91" s="184"/>
      <c r="RBM91" s="184"/>
      <c r="RBN91" s="184"/>
      <c r="RBO91" s="184"/>
      <c r="RBP91" s="184"/>
      <c r="RBQ91" s="184"/>
      <c r="RBR91" s="184"/>
      <c r="RBS91" s="184"/>
      <c r="RBT91" s="184"/>
      <c r="RBU91" s="184"/>
      <c r="RBV91" s="184"/>
      <c r="RBW91" s="184"/>
      <c r="RBX91" s="184"/>
      <c r="RBY91" s="184"/>
      <c r="RBZ91" s="184"/>
      <c r="RCA91" s="184"/>
      <c r="RCB91" s="184"/>
      <c r="RCC91" s="184"/>
      <c r="RCD91" s="184"/>
      <c r="RCE91" s="184"/>
      <c r="RCF91" s="184"/>
      <c r="RCG91" s="184"/>
      <c r="RCH91" s="184"/>
      <c r="RCI91" s="184"/>
      <c r="RCJ91" s="184"/>
      <c r="RCK91" s="184"/>
      <c r="RCL91" s="184"/>
      <c r="RCM91" s="184"/>
      <c r="RCN91" s="184"/>
      <c r="RCO91" s="184"/>
      <c r="RCP91" s="184"/>
      <c r="RCQ91" s="184"/>
      <c r="RCR91" s="184"/>
      <c r="RCS91" s="184"/>
      <c r="RCT91" s="184"/>
      <c r="RCU91" s="184"/>
      <c r="RCV91" s="184"/>
      <c r="RCW91" s="184"/>
      <c r="RCX91" s="184"/>
      <c r="RCY91" s="184"/>
      <c r="RCZ91" s="184"/>
      <c r="RDA91" s="184"/>
      <c r="RDB91" s="184"/>
      <c r="RDC91" s="184"/>
      <c r="RDD91" s="184"/>
      <c r="RDE91" s="184"/>
      <c r="RDF91" s="184"/>
      <c r="RDG91" s="184"/>
      <c r="RDH91" s="184"/>
      <c r="RDI91" s="184"/>
      <c r="RDJ91" s="184"/>
      <c r="RDK91" s="184"/>
      <c r="RDL91" s="184"/>
      <c r="RDM91" s="184"/>
      <c r="RDN91" s="184"/>
      <c r="RDO91" s="184"/>
      <c r="RDP91" s="184"/>
      <c r="RDQ91" s="184"/>
      <c r="RDR91" s="184"/>
      <c r="RDS91" s="184"/>
      <c r="RDT91" s="184"/>
      <c r="RDU91" s="184"/>
      <c r="RDV91" s="184"/>
      <c r="RDW91" s="184"/>
      <c r="RDX91" s="184"/>
      <c r="RDY91" s="184"/>
      <c r="RDZ91" s="184"/>
      <c r="REA91" s="184"/>
      <c r="REB91" s="184"/>
      <c r="REC91" s="184"/>
      <c r="RED91" s="184"/>
      <c r="REE91" s="184"/>
      <c r="REF91" s="184"/>
      <c r="REG91" s="184"/>
      <c r="REH91" s="184"/>
      <c r="REI91" s="184"/>
      <c r="REJ91" s="184"/>
      <c r="REK91" s="184"/>
      <c r="REL91" s="184"/>
      <c r="REM91" s="184"/>
      <c r="REN91" s="184"/>
      <c r="REO91" s="184"/>
      <c r="REP91" s="184"/>
      <c r="REQ91" s="184"/>
      <c r="RER91" s="184"/>
      <c r="RES91" s="184"/>
      <c r="RET91" s="184"/>
      <c r="REU91" s="184"/>
      <c r="REV91" s="184"/>
      <c r="REW91" s="184"/>
      <c r="REX91" s="184"/>
      <c r="REY91" s="184"/>
      <c r="REZ91" s="184"/>
      <c r="RFA91" s="184"/>
      <c r="RFB91" s="184"/>
      <c r="RFC91" s="184"/>
      <c r="RFD91" s="184"/>
      <c r="RFE91" s="184"/>
      <c r="RFF91" s="184"/>
      <c r="RFG91" s="184"/>
      <c r="RFH91" s="184"/>
      <c r="RFI91" s="184"/>
      <c r="RFJ91" s="184"/>
      <c r="RFK91" s="184"/>
      <c r="RFL91" s="184"/>
      <c r="RFM91" s="184"/>
      <c r="RFN91" s="184"/>
      <c r="RFO91" s="184"/>
      <c r="RFP91" s="184"/>
      <c r="RFQ91" s="184"/>
      <c r="RFR91" s="184"/>
      <c r="RFS91" s="184"/>
      <c r="RFT91" s="184"/>
      <c r="RFU91" s="184"/>
      <c r="RFV91" s="184"/>
      <c r="RFW91" s="184"/>
      <c r="RFX91" s="184"/>
      <c r="RFY91" s="184"/>
      <c r="RFZ91" s="184"/>
      <c r="RGA91" s="184"/>
      <c r="RGB91" s="184"/>
      <c r="RGC91" s="184"/>
      <c r="RGD91" s="184"/>
      <c r="RGE91" s="184"/>
      <c r="RGF91" s="184"/>
      <c r="RGG91" s="184"/>
      <c r="RGH91" s="184"/>
      <c r="RGI91" s="184"/>
      <c r="RGJ91" s="184"/>
      <c r="RGK91" s="184"/>
      <c r="RGL91" s="184"/>
      <c r="RGM91" s="184"/>
      <c r="RGN91" s="184"/>
      <c r="RGO91" s="184"/>
      <c r="RGP91" s="184"/>
      <c r="RGQ91" s="184"/>
      <c r="RGR91" s="184"/>
      <c r="RGS91" s="184"/>
      <c r="RGT91" s="184"/>
      <c r="RGU91" s="184"/>
      <c r="RGV91" s="184"/>
      <c r="RGW91" s="184"/>
      <c r="RGX91" s="184"/>
      <c r="RGY91" s="184"/>
      <c r="RGZ91" s="184"/>
      <c r="RHA91" s="184"/>
      <c r="RHB91" s="184"/>
      <c r="RHC91" s="184"/>
      <c r="RHD91" s="184"/>
      <c r="RHE91" s="184"/>
      <c r="RHF91" s="184"/>
      <c r="RHG91" s="184"/>
      <c r="RHH91" s="184"/>
      <c r="RHI91" s="184"/>
      <c r="RHJ91" s="184"/>
      <c r="RHK91" s="184"/>
      <c r="RHL91" s="184"/>
      <c r="RHM91" s="184"/>
      <c r="RHN91" s="184"/>
      <c r="RHO91" s="184"/>
      <c r="RHP91" s="184"/>
      <c r="RHQ91" s="184"/>
      <c r="RHR91" s="184"/>
      <c r="RHS91" s="184"/>
      <c r="RHT91" s="184"/>
      <c r="RHU91" s="184"/>
      <c r="RHV91" s="184"/>
      <c r="RHW91" s="184"/>
      <c r="RHX91" s="184"/>
      <c r="RHY91" s="184"/>
      <c r="RHZ91" s="184"/>
      <c r="RIA91" s="184"/>
      <c r="RIB91" s="184"/>
      <c r="RIC91" s="184"/>
      <c r="RID91" s="184"/>
      <c r="RIE91" s="184"/>
      <c r="RIF91" s="184"/>
      <c r="RIG91" s="184"/>
      <c r="RIH91" s="184"/>
      <c r="RII91" s="184"/>
      <c r="RIJ91" s="184"/>
      <c r="RIK91" s="184"/>
      <c r="RIL91" s="184"/>
      <c r="RIM91" s="184"/>
      <c r="RIN91" s="184"/>
      <c r="RIO91" s="184"/>
      <c r="RIP91" s="184"/>
      <c r="RIQ91" s="184"/>
      <c r="RIR91" s="184"/>
      <c r="RIS91" s="184"/>
      <c r="RIT91" s="184"/>
      <c r="RIU91" s="184"/>
      <c r="RIV91" s="184"/>
      <c r="RIW91" s="184"/>
      <c r="RIX91" s="184"/>
      <c r="RIY91" s="184"/>
      <c r="RIZ91" s="184"/>
      <c r="RJA91" s="184"/>
      <c r="RJB91" s="184"/>
      <c r="RJC91" s="184"/>
      <c r="RJD91" s="184"/>
      <c r="RJE91" s="184"/>
      <c r="RJF91" s="184"/>
      <c r="RJG91" s="184"/>
      <c r="RJH91" s="184"/>
      <c r="RJI91" s="184"/>
      <c r="RJJ91" s="184"/>
      <c r="RJK91" s="184"/>
      <c r="RJL91" s="184"/>
      <c r="RJM91" s="184"/>
      <c r="RJN91" s="184"/>
      <c r="RJO91" s="184"/>
      <c r="RJP91" s="184"/>
      <c r="RJQ91" s="184"/>
      <c r="RJR91" s="184"/>
      <c r="RJS91" s="184"/>
      <c r="RJT91" s="184"/>
      <c r="RJU91" s="184"/>
      <c r="RJV91" s="184"/>
      <c r="RJW91" s="184"/>
      <c r="RJX91" s="184"/>
      <c r="RJY91" s="184"/>
      <c r="RJZ91" s="184"/>
      <c r="RKA91" s="184"/>
      <c r="RKB91" s="184"/>
      <c r="RKC91" s="184"/>
      <c r="RKD91" s="184"/>
      <c r="RKE91" s="184"/>
      <c r="RKF91" s="184"/>
      <c r="RKG91" s="184"/>
      <c r="RKH91" s="184"/>
      <c r="RKI91" s="184"/>
      <c r="RKJ91" s="184"/>
      <c r="RKK91" s="184"/>
      <c r="RKL91" s="184"/>
      <c r="RKM91" s="184"/>
      <c r="RKN91" s="184"/>
      <c r="RKO91" s="184"/>
      <c r="RKP91" s="184"/>
      <c r="RKQ91" s="184"/>
      <c r="RKR91" s="184"/>
      <c r="RKS91" s="184"/>
      <c r="RKT91" s="184"/>
      <c r="RKU91" s="184"/>
      <c r="RKV91" s="184"/>
      <c r="RKW91" s="184"/>
      <c r="RKX91" s="184"/>
      <c r="RKY91" s="184"/>
      <c r="RKZ91" s="184"/>
      <c r="RLA91" s="184"/>
      <c r="RLB91" s="184"/>
      <c r="RLC91" s="184"/>
      <c r="RLD91" s="184"/>
      <c r="RLE91" s="184"/>
      <c r="RLF91" s="184"/>
      <c r="RLG91" s="184"/>
      <c r="RLH91" s="184"/>
      <c r="RLI91" s="184"/>
      <c r="RLJ91" s="184"/>
      <c r="RLK91" s="184"/>
      <c r="RLL91" s="184"/>
      <c r="RLM91" s="184"/>
      <c r="RLN91" s="184"/>
      <c r="RLO91" s="184"/>
      <c r="RLP91" s="184"/>
      <c r="RLQ91" s="184"/>
      <c r="RLR91" s="184"/>
      <c r="RLS91" s="184"/>
      <c r="RLT91" s="184"/>
      <c r="RLU91" s="184"/>
      <c r="RLV91" s="184"/>
      <c r="RLW91" s="184"/>
      <c r="RLX91" s="184"/>
      <c r="RLY91" s="184"/>
      <c r="RLZ91" s="184"/>
      <c r="RMA91" s="184"/>
      <c r="RMB91" s="184"/>
      <c r="RMC91" s="184"/>
      <c r="RMD91" s="184"/>
      <c r="RME91" s="184"/>
      <c r="RMF91" s="184"/>
      <c r="RMG91" s="184"/>
      <c r="RMH91" s="184"/>
      <c r="RMI91" s="184"/>
      <c r="RMJ91" s="184"/>
      <c r="RMK91" s="184"/>
      <c r="RML91" s="184"/>
      <c r="RMM91" s="184"/>
      <c r="RMN91" s="184"/>
      <c r="RMO91" s="184"/>
      <c r="RMP91" s="184"/>
      <c r="RMQ91" s="184"/>
      <c r="RMR91" s="184"/>
      <c r="RMS91" s="184"/>
      <c r="RMT91" s="184"/>
      <c r="RMU91" s="184"/>
      <c r="RMV91" s="184"/>
      <c r="RMW91" s="184"/>
      <c r="RMX91" s="184"/>
      <c r="RMY91" s="184"/>
      <c r="RMZ91" s="184"/>
      <c r="RNA91" s="184"/>
      <c r="RNB91" s="184"/>
      <c r="RNC91" s="184"/>
      <c r="RND91" s="184"/>
      <c r="RNE91" s="184"/>
      <c r="RNF91" s="184"/>
      <c r="RNG91" s="184"/>
      <c r="RNH91" s="184"/>
      <c r="RNI91" s="184"/>
      <c r="RNJ91" s="184"/>
      <c r="RNK91" s="184"/>
      <c r="RNL91" s="184"/>
      <c r="RNM91" s="184"/>
      <c r="RNN91" s="184"/>
      <c r="RNO91" s="184"/>
      <c r="RNP91" s="184"/>
      <c r="RNQ91" s="184"/>
      <c r="RNR91" s="184"/>
      <c r="RNS91" s="184"/>
      <c r="RNT91" s="184"/>
      <c r="RNU91" s="184"/>
      <c r="RNV91" s="184"/>
      <c r="RNW91" s="184"/>
      <c r="RNX91" s="184"/>
      <c r="RNY91" s="184"/>
      <c r="RNZ91" s="184"/>
      <c r="ROA91" s="184"/>
      <c r="ROB91" s="184"/>
      <c r="ROC91" s="184"/>
      <c r="ROD91" s="184"/>
      <c r="ROE91" s="184"/>
      <c r="ROF91" s="184"/>
      <c r="ROG91" s="184"/>
      <c r="ROH91" s="184"/>
      <c r="ROI91" s="184"/>
      <c r="ROJ91" s="184"/>
      <c r="ROK91" s="184"/>
      <c r="ROL91" s="184"/>
      <c r="ROM91" s="184"/>
      <c r="RON91" s="184"/>
      <c r="ROO91" s="184"/>
      <c r="ROP91" s="184"/>
      <c r="ROQ91" s="184"/>
      <c r="ROR91" s="184"/>
      <c r="ROS91" s="184"/>
      <c r="ROT91" s="184"/>
      <c r="ROU91" s="184"/>
      <c r="ROV91" s="184"/>
      <c r="ROW91" s="184"/>
      <c r="ROX91" s="184"/>
      <c r="ROY91" s="184"/>
      <c r="ROZ91" s="184"/>
      <c r="RPA91" s="184"/>
      <c r="RPB91" s="184"/>
      <c r="RPC91" s="184"/>
      <c r="RPD91" s="184"/>
      <c r="RPE91" s="184"/>
      <c r="RPF91" s="184"/>
      <c r="RPG91" s="184"/>
      <c r="RPH91" s="184"/>
      <c r="RPI91" s="184"/>
      <c r="RPJ91" s="184"/>
      <c r="RPK91" s="184"/>
      <c r="RPL91" s="184"/>
      <c r="RPM91" s="184"/>
      <c r="RPN91" s="184"/>
      <c r="RPO91" s="184"/>
      <c r="RPP91" s="184"/>
      <c r="RPQ91" s="184"/>
      <c r="RPR91" s="184"/>
      <c r="RPS91" s="184"/>
      <c r="RPT91" s="184"/>
      <c r="RPU91" s="184"/>
      <c r="RPV91" s="184"/>
      <c r="RPW91" s="184"/>
      <c r="RPX91" s="184"/>
      <c r="RPY91" s="184"/>
      <c r="RPZ91" s="184"/>
      <c r="RQA91" s="184"/>
      <c r="RQB91" s="184"/>
      <c r="RQC91" s="184"/>
      <c r="RQD91" s="184"/>
      <c r="RQE91" s="184"/>
      <c r="RQF91" s="184"/>
      <c r="RQG91" s="184"/>
      <c r="RQH91" s="184"/>
      <c r="RQI91" s="184"/>
      <c r="RQJ91" s="184"/>
      <c r="RQK91" s="184"/>
      <c r="RQL91" s="184"/>
      <c r="RQM91" s="184"/>
      <c r="RQN91" s="184"/>
      <c r="RQO91" s="184"/>
      <c r="RQP91" s="184"/>
      <c r="RQQ91" s="184"/>
      <c r="RQR91" s="184"/>
      <c r="RQS91" s="184"/>
      <c r="RQT91" s="184"/>
      <c r="RQU91" s="184"/>
      <c r="RQV91" s="184"/>
      <c r="RQW91" s="184"/>
      <c r="RQX91" s="184"/>
      <c r="RQY91" s="184"/>
      <c r="RQZ91" s="184"/>
      <c r="RRA91" s="184"/>
      <c r="RRB91" s="184"/>
      <c r="RRC91" s="184"/>
      <c r="RRD91" s="184"/>
      <c r="RRE91" s="184"/>
      <c r="RRF91" s="184"/>
      <c r="RRG91" s="184"/>
      <c r="RRH91" s="184"/>
      <c r="RRI91" s="184"/>
      <c r="RRJ91" s="184"/>
      <c r="RRK91" s="184"/>
      <c r="RRL91" s="184"/>
      <c r="RRM91" s="184"/>
      <c r="RRN91" s="184"/>
      <c r="RRO91" s="184"/>
      <c r="RRP91" s="184"/>
      <c r="RRQ91" s="184"/>
      <c r="RRR91" s="184"/>
      <c r="RRS91" s="184"/>
      <c r="RRT91" s="184"/>
      <c r="RRU91" s="184"/>
      <c r="RRV91" s="184"/>
      <c r="RRW91" s="184"/>
      <c r="RRX91" s="184"/>
      <c r="RRY91" s="184"/>
      <c r="RRZ91" s="184"/>
      <c r="RSA91" s="184"/>
      <c r="RSB91" s="184"/>
      <c r="RSC91" s="184"/>
      <c r="RSD91" s="184"/>
      <c r="RSE91" s="184"/>
      <c r="RSF91" s="184"/>
      <c r="RSG91" s="184"/>
      <c r="RSH91" s="184"/>
      <c r="RSI91" s="184"/>
      <c r="RSJ91" s="184"/>
      <c r="RSK91" s="184"/>
      <c r="RSL91" s="184"/>
      <c r="RSM91" s="184"/>
      <c r="RSN91" s="184"/>
      <c r="RSO91" s="184"/>
      <c r="RSP91" s="184"/>
      <c r="RSQ91" s="184"/>
      <c r="RSR91" s="184"/>
      <c r="RSS91" s="184"/>
      <c r="RST91" s="184"/>
      <c r="RSU91" s="184"/>
      <c r="RSV91" s="184"/>
      <c r="RSW91" s="184"/>
      <c r="RSX91" s="184"/>
      <c r="RSY91" s="184"/>
      <c r="RSZ91" s="184"/>
      <c r="RTA91" s="184"/>
      <c r="RTB91" s="184"/>
      <c r="RTC91" s="184"/>
      <c r="RTD91" s="184"/>
      <c r="RTE91" s="184"/>
      <c r="RTF91" s="184"/>
      <c r="RTG91" s="184"/>
      <c r="RTH91" s="184"/>
      <c r="RTI91" s="184"/>
      <c r="RTJ91" s="184"/>
      <c r="RTK91" s="184"/>
      <c r="RTL91" s="184"/>
      <c r="RTM91" s="184"/>
      <c r="RTN91" s="184"/>
      <c r="RTO91" s="184"/>
      <c r="RTP91" s="184"/>
      <c r="RTQ91" s="184"/>
      <c r="RTR91" s="184"/>
      <c r="RTS91" s="184"/>
      <c r="RTT91" s="184"/>
      <c r="RTU91" s="184"/>
      <c r="RTV91" s="184"/>
      <c r="RTW91" s="184"/>
      <c r="RTX91" s="184"/>
      <c r="RTY91" s="184"/>
      <c r="RTZ91" s="184"/>
      <c r="RUA91" s="184"/>
      <c r="RUB91" s="184"/>
      <c r="RUC91" s="184"/>
      <c r="RUD91" s="184"/>
      <c r="RUE91" s="184"/>
      <c r="RUF91" s="184"/>
      <c r="RUG91" s="184"/>
      <c r="RUH91" s="184"/>
      <c r="RUI91" s="184"/>
      <c r="RUJ91" s="184"/>
      <c r="RUK91" s="184"/>
      <c r="RUL91" s="184"/>
      <c r="RUM91" s="184"/>
      <c r="RUN91" s="184"/>
      <c r="RUO91" s="184"/>
      <c r="RUP91" s="184"/>
      <c r="RUQ91" s="184"/>
      <c r="RUR91" s="184"/>
      <c r="RUS91" s="184"/>
      <c r="RUT91" s="184"/>
      <c r="RUU91" s="184"/>
      <c r="RUV91" s="184"/>
      <c r="RUW91" s="184"/>
      <c r="RUX91" s="184"/>
      <c r="RUY91" s="184"/>
      <c r="RUZ91" s="184"/>
      <c r="RVA91" s="184"/>
      <c r="RVB91" s="184"/>
      <c r="RVC91" s="184"/>
      <c r="RVD91" s="184"/>
      <c r="RVE91" s="184"/>
      <c r="RVF91" s="184"/>
      <c r="RVG91" s="184"/>
      <c r="RVH91" s="184"/>
      <c r="RVI91" s="184"/>
      <c r="RVJ91" s="184"/>
      <c r="RVK91" s="184"/>
      <c r="RVL91" s="184"/>
      <c r="RVM91" s="184"/>
      <c r="RVN91" s="184"/>
      <c r="RVO91" s="184"/>
      <c r="RVP91" s="184"/>
      <c r="RVQ91" s="184"/>
      <c r="RVR91" s="184"/>
      <c r="RVS91" s="184"/>
      <c r="RVT91" s="184"/>
      <c r="RVU91" s="184"/>
      <c r="RVV91" s="184"/>
      <c r="RVW91" s="184"/>
      <c r="RVX91" s="184"/>
      <c r="RVY91" s="184"/>
      <c r="RVZ91" s="184"/>
      <c r="RWA91" s="184"/>
      <c r="RWB91" s="184"/>
      <c r="RWC91" s="184"/>
      <c r="RWD91" s="184"/>
      <c r="RWE91" s="184"/>
      <c r="RWF91" s="184"/>
      <c r="RWG91" s="184"/>
      <c r="RWH91" s="184"/>
      <c r="RWI91" s="184"/>
      <c r="RWJ91" s="184"/>
      <c r="RWK91" s="184"/>
      <c r="RWL91" s="184"/>
      <c r="RWM91" s="184"/>
      <c r="RWN91" s="184"/>
      <c r="RWO91" s="184"/>
      <c r="RWP91" s="184"/>
      <c r="RWQ91" s="184"/>
      <c r="RWR91" s="184"/>
      <c r="RWS91" s="184"/>
      <c r="RWT91" s="184"/>
      <c r="RWU91" s="184"/>
      <c r="RWV91" s="184"/>
      <c r="RWW91" s="184"/>
      <c r="RWX91" s="184"/>
      <c r="RWY91" s="184"/>
      <c r="RWZ91" s="184"/>
      <c r="RXA91" s="184"/>
      <c r="RXB91" s="184"/>
      <c r="RXC91" s="184"/>
      <c r="RXD91" s="184"/>
      <c r="RXE91" s="184"/>
      <c r="RXF91" s="184"/>
      <c r="RXG91" s="184"/>
      <c r="RXH91" s="184"/>
      <c r="RXI91" s="184"/>
      <c r="RXJ91" s="184"/>
      <c r="RXK91" s="184"/>
      <c r="RXL91" s="184"/>
      <c r="RXM91" s="184"/>
      <c r="RXN91" s="184"/>
      <c r="RXO91" s="184"/>
      <c r="RXP91" s="184"/>
      <c r="RXQ91" s="184"/>
      <c r="RXR91" s="184"/>
      <c r="RXS91" s="184"/>
      <c r="RXT91" s="184"/>
      <c r="RXU91" s="184"/>
      <c r="RXV91" s="184"/>
      <c r="RXW91" s="184"/>
      <c r="RXX91" s="184"/>
      <c r="RXY91" s="184"/>
      <c r="RXZ91" s="184"/>
      <c r="RYA91" s="184"/>
      <c r="RYB91" s="184"/>
      <c r="RYC91" s="184"/>
      <c r="RYD91" s="184"/>
      <c r="RYE91" s="184"/>
      <c r="RYF91" s="184"/>
      <c r="RYG91" s="184"/>
      <c r="RYH91" s="184"/>
      <c r="RYI91" s="184"/>
      <c r="RYJ91" s="184"/>
      <c r="RYK91" s="184"/>
      <c r="RYL91" s="184"/>
      <c r="RYM91" s="184"/>
      <c r="RYN91" s="184"/>
      <c r="RYO91" s="184"/>
      <c r="RYP91" s="184"/>
      <c r="RYQ91" s="184"/>
      <c r="RYR91" s="184"/>
      <c r="RYS91" s="184"/>
      <c r="RYT91" s="184"/>
      <c r="RYU91" s="184"/>
      <c r="RYV91" s="184"/>
      <c r="RYW91" s="184"/>
      <c r="RYX91" s="184"/>
      <c r="RYY91" s="184"/>
      <c r="RYZ91" s="184"/>
      <c r="RZA91" s="184"/>
      <c r="RZB91" s="184"/>
      <c r="RZC91" s="184"/>
      <c r="RZD91" s="184"/>
      <c r="RZE91" s="184"/>
      <c r="RZF91" s="184"/>
      <c r="RZG91" s="184"/>
      <c r="RZH91" s="184"/>
      <c r="RZI91" s="184"/>
      <c r="RZJ91" s="184"/>
      <c r="RZK91" s="184"/>
      <c r="RZL91" s="184"/>
      <c r="RZM91" s="184"/>
      <c r="RZN91" s="184"/>
      <c r="RZO91" s="184"/>
      <c r="RZP91" s="184"/>
      <c r="RZQ91" s="184"/>
      <c r="RZR91" s="184"/>
      <c r="RZS91" s="184"/>
      <c r="RZT91" s="184"/>
      <c r="RZU91" s="184"/>
      <c r="RZV91" s="184"/>
      <c r="RZW91" s="184"/>
      <c r="RZX91" s="184"/>
      <c r="RZY91" s="184"/>
      <c r="RZZ91" s="184"/>
      <c r="SAA91" s="184"/>
      <c r="SAB91" s="184"/>
      <c r="SAC91" s="184"/>
      <c r="SAD91" s="184"/>
      <c r="SAE91" s="184"/>
      <c r="SAF91" s="184"/>
      <c r="SAG91" s="184"/>
      <c r="SAH91" s="184"/>
      <c r="SAI91" s="184"/>
      <c r="SAJ91" s="184"/>
      <c r="SAK91" s="184"/>
      <c r="SAL91" s="184"/>
      <c r="SAM91" s="184"/>
      <c r="SAN91" s="184"/>
      <c r="SAO91" s="184"/>
      <c r="SAP91" s="184"/>
      <c r="SAQ91" s="184"/>
      <c r="SAR91" s="184"/>
      <c r="SAS91" s="184"/>
      <c r="SAT91" s="184"/>
      <c r="SAU91" s="184"/>
      <c r="SAV91" s="184"/>
      <c r="SAW91" s="184"/>
      <c r="SAX91" s="184"/>
      <c r="SAY91" s="184"/>
      <c r="SAZ91" s="184"/>
      <c r="SBA91" s="184"/>
      <c r="SBB91" s="184"/>
      <c r="SBC91" s="184"/>
      <c r="SBD91" s="184"/>
      <c r="SBE91" s="184"/>
      <c r="SBF91" s="184"/>
      <c r="SBG91" s="184"/>
      <c r="SBH91" s="184"/>
      <c r="SBI91" s="184"/>
      <c r="SBJ91" s="184"/>
      <c r="SBK91" s="184"/>
      <c r="SBL91" s="184"/>
      <c r="SBM91" s="184"/>
      <c r="SBN91" s="184"/>
      <c r="SBO91" s="184"/>
      <c r="SBP91" s="184"/>
      <c r="SBQ91" s="184"/>
      <c r="SBR91" s="184"/>
      <c r="SBS91" s="184"/>
      <c r="SBT91" s="184"/>
      <c r="SBU91" s="184"/>
      <c r="SBV91" s="184"/>
      <c r="SBW91" s="184"/>
      <c r="SBX91" s="184"/>
      <c r="SBY91" s="184"/>
      <c r="SBZ91" s="184"/>
      <c r="SCA91" s="184"/>
      <c r="SCB91" s="184"/>
      <c r="SCC91" s="184"/>
      <c r="SCD91" s="184"/>
      <c r="SCE91" s="184"/>
      <c r="SCF91" s="184"/>
      <c r="SCG91" s="184"/>
      <c r="SCH91" s="184"/>
      <c r="SCI91" s="184"/>
      <c r="SCJ91" s="184"/>
      <c r="SCK91" s="184"/>
      <c r="SCL91" s="184"/>
      <c r="SCM91" s="184"/>
      <c r="SCN91" s="184"/>
      <c r="SCO91" s="184"/>
      <c r="SCP91" s="184"/>
      <c r="SCQ91" s="184"/>
      <c r="SCR91" s="184"/>
      <c r="SCS91" s="184"/>
      <c r="SCT91" s="184"/>
      <c r="SCU91" s="184"/>
      <c r="SCV91" s="184"/>
      <c r="SCW91" s="184"/>
      <c r="SCX91" s="184"/>
      <c r="SCY91" s="184"/>
      <c r="SCZ91" s="184"/>
      <c r="SDA91" s="184"/>
      <c r="SDB91" s="184"/>
      <c r="SDC91" s="184"/>
      <c r="SDD91" s="184"/>
      <c r="SDE91" s="184"/>
      <c r="SDF91" s="184"/>
      <c r="SDG91" s="184"/>
      <c r="SDH91" s="184"/>
      <c r="SDI91" s="184"/>
      <c r="SDJ91" s="184"/>
      <c r="SDK91" s="184"/>
      <c r="SDL91" s="184"/>
      <c r="SDM91" s="184"/>
      <c r="SDN91" s="184"/>
      <c r="SDO91" s="184"/>
      <c r="SDP91" s="184"/>
      <c r="SDQ91" s="184"/>
      <c r="SDR91" s="184"/>
      <c r="SDS91" s="184"/>
      <c r="SDT91" s="184"/>
      <c r="SDU91" s="184"/>
      <c r="SDV91" s="184"/>
      <c r="SDW91" s="184"/>
      <c r="SDX91" s="184"/>
      <c r="SDY91" s="184"/>
      <c r="SDZ91" s="184"/>
      <c r="SEA91" s="184"/>
      <c r="SEB91" s="184"/>
      <c r="SEC91" s="184"/>
      <c r="SED91" s="184"/>
      <c r="SEE91" s="184"/>
      <c r="SEF91" s="184"/>
      <c r="SEG91" s="184"/>
      <c r="SEH91" s="184"/>
      <c r="SEI91" s="184"/>
      <c r="SEJ91" s="184"/>
      <c r="SEK91" s="184"/>
      <c r="SEL91" s="184"/>
      <c r="SEM91" s="184"/>
      <c r="SEN91" s="184"/>
      <c r="SEO91" s="184"/>
      <c r="SEP91" s="184"/>
      <c r="SEQ91" s="184"/>
      <c r="SER91" s="184"/>
      <c r="SES91" s="184"/>
      <c r="SET91" s="184"/>
      <c r="SEU91" s="184"/>
      <c r="SEV91" s="184"/>
      <c r="SEW91" s="184"/>
      <c r="SEX91" s="184"/>
      <c r="SEY91" s="184"/>
      <c r="SEZ91" s="184"/>
      <c r="SFA91" s="184"/>
      <c r="SFB91" s="184"/>
      <c r="SFC91" s="184"/>
      <c r="SFD91" s="184"/>
      <c r="SFE91" s="184"/>
      <c r="SFF91" s="184"/>
      <c r="SFG91" s="184"/>
      <c r="SFH91" s="184"/>
      <c r="SFI91" s="184"/>
      <c r="SFJ91" s="184"/>
      <c r="SFK91" s="184"/>
      <c r="SFL91" s="184"/>
      <c r="SFM91" s="184"/>
      <c r="SFN91" s="184"/>
      <c r="SFO91" s="184"/>
      <c r="SFP91" s="184"/>
      <c r="SFQ91" s="184"/>
      <c r="SFR91" s="184"/>
      <c r="SFS91" s="184"/>
      <c r="SFT91" s="184"/>
      <c r="SFU91" s="184"/>
      <c r="SFV91" s="184"/>
      <c r="SFW91" s="184"/>
      <c r="SFX91" s="184"/>
      <c r="SFY91" s="184"/>
      <c r="SFZ91" s="184"/>
      <c r="SGA91" s="184"/>
      <c r="SGB91" s="184"/>
      <c r="SGC91" s="184"/>
      <c r="SGD91" s="184"/>
      <c r="SGE91" s="184"/>
      <c r="SGF91" s="184"/>
      <c r="SGG91" s="184"/>
      <c r="SGH91" s="184"/>
      <c r="SGI91" s="184"/>
      <c r="SGJ91" s="184"/>
      <c r="SGK91" s="184"/>
      <c r="SGL91" s="184"/>
      <c r="SGM91" s="184"/>
      <c r="SGN91" s="184"/>
      <c r="SGO91" s="184"/>
      <c r="SGP91" s="184"/>
      <c r="SGQ91" s="184"/>
      <c r="SGR91" s="184"/>
      <c r="SGS91" s="184"/>
      <c r="SGT91" s="184"/>
      <c r="SGU91" s="184"/>
      <c r="SGV91" s="184"/>
      <c r="SGW91" s="184"/>
      <c r="SGX91" s="184"/>
      <c r="SGY91" s="184"/>
      <c r="SGZ91" s="184"/>
      <c r="SHA91" s="184"/>
      <c r="SHB91" s="184"/>
      <c r="SHC91" s="184"/>
      <c r="SHD91" s="184"/>
      <c r="SHE91" s="184"/>
      <c r="SHF91" s="184"/>
      <c r="SHG91" s="184"/>
      <c r="SHH91" s="184"/>
      <c r="SHI91" s="184"/>
      <c r="SHJ91" s="184"/>
      <c r="SHK91" s="184"/>
      <c r="SHL91" s="184"/>
      <c r="SHM91" s="184"/>
      <c r="SHN91" s="184"/>
      <c r="SHO91" s="184"/>
      <c r="SHP91" s="184"/>
      <c r="SHQ91" s="184"/>
      <c r="SHR91" s="184"/>
      <c r="SHS91" s="184"/>
      <c r="SHT91" s="184"/>
      <c r="SHU91" s="184"/>
      <c r="SHV91" s="184"/>
      <c r="SHW91" s="184"/>
      <c r="SHX91" s="184"/>
      <c r="SHY91" s="184"/>
      <c r="SHZ91" s="184"/>
      <c r="SIA91" s="184"/>
      <c r="SIB91" s="184"/>
      <c r="SIC91" s="184"/>
      <c r="SID91" s="184"/>
      <c r="SIE91" s="184"/>
      <c r="SIF91" s="184"/>
      <c r="SIG91" s="184"/>
      <c r="SIH91" s="184"/>
      <c r="SII91" s="184"/>
      <c r="SIJ91" s="184"/>
      <c r="SIK91" s="184"/>
      <c r="SIL91" s="184"/>
      <c r="SIM91" s="184"/>
      <c r="SIN91" s="184"/>
      <c r="SIO91" s="184"/>
      <c r="SIP91" s="184"/>
      <c r="SIQ91" s="184"/>
      <c r="SIR91" s="184"/>
      <c r="SIS91" s="184"/>
      <c r="SIT91" s="184"/>
      <c r="SIU91" s="184"/>
      <c r="SIV91" s="184"/>
      <c r="SIW91" s="184"/>
      <c r="SIX91" s="184"/>
      <c r="SIY91" s="184"/>
      <c r="SIZ91" s="184"/>
      <c r="SJA91" s="184"/>
      <c r="SJB91" s="184"/>
      <c r="SJC91" s="184"/>
      <c r="SJD91" s="184"/>
      <c r="SJE91" s="184"/>
      <c r="SJF91" s="184"/>
      <c r="SJG91" s="184"/>
      <c r="SJH91" s="184"/>
      <c r="SJI91" s="184"/>
      <c r="SJJ91" s="184"/>
      <c r="SJK91" s="184"/>
      <c r="SJL91" s="184"/>
      <c r="SJM91" s="184"/>
      <c r="SJN91" s="184"/>
      <c r="SJO91" s="184"/>
      <c r="SJP91" s="184"/>
      <c r="SJQ91" s="184"/>
      <c r="SJR91" s="184"/>
      <c r="SJS91" s="184"/>
      <c r="SJT91" s="184"/>
      <c r="SJU91" s="184"/>
      <c r="SJV91" s="184"/>
      <c r="SJW91" s="184"/>
      <c r="SJX91" s="184"/>
      <c r="SJY91" s="184"/>
      <c r="SJZ91" s="184"/>
      <c r="SKA91" s="184"/>
      <c r="SKB91" s="184"/>
      <c r="SKC91" s="184"/>
      <c r="SKD91" s="184"/>
      <c r="SKE91" s="184"/>
      <c r="SKF91" s="184"/>
      <c r="SKG91" s="184"/>
      <c r="SKH91" s="184"/>
      <c r="SKI91" s="184"/>
      <c r="SKJ91" s="184"/>
      <c r="SKK91" s="184"/>
      <c r="SKL91" s="184"/>
      <c r="SKM91" s="184"/>
      <c r="SKN91" s="184"/>
      <c r="SKO91" s="184"/>
      <c r="SKP91" s="184"/>
      <c r="SKQ91" s="184"/>
      <c r="SKR91" s="184"/>
      <c r="SKS91" s="184"/>
      <c r="SKT91" s="184"/>
      <c r="SKU91" s="184"/>
      <c r="SKV91" s="184"/>
      <c r="SKW91" s="184"/>
      <c r="SKX91" s="184"/>
      <c r="SKY91" s="184"/>
      <c r="SKZ91" s="184"/>
      <c r="SLA91" s="184"/>
      <c r="SLB91" s="184"/>
      <c r="SLC91" s="184"/>
      <c r="SLD91" s="184"/>
      <c r="SLE91" s="184"/>
      <c r="SLF91" s="184"/>
      <c r="SLG91" s="184"/>
      <c r="SLH91" s="184"/>
      <c r="SLI91" s="184"/>
      <c r="SLJ91" s="184"/>
      <c r="SLK91" s="184"/>
      <c r="SLL91" s="184"/>
      <c r="SLM91" s="184"/>
      <c r="SLN91" s="184"/>
      <c r="SLO91" s="184"/>
      <c r="SLP91" s="184"/>
      <c r="SLQ91" s="184"/>
      <c r="SLR91" s="184"/>
      <c r="SLS91" s="184"/>
      <c r="SLT91" s="184"/>
      <c r="SLU91" s="184"/>
      <c r="SLV91" s="184"/>
      <c r="SLW91" s="184"/>
      <c r="SLX91" s="184"/>
      <c r="SLY91" s="184"/>
      <c r="SLZ91" s="184"/>
      <c r="SMA91" s="184"/>
      <c r="SMB91" s="184"/>
      <c r="SMC91" s="184"/>
      <c r="SMD91" s="184"/>
      <c r="SME91" s="184"/>
      <c r="SMF91" s="184"/>
      <c r="SMG91" s="184"/>
      <c r="SMH91" s="184"/>
      <c r="SMI91" s="184"/>
      <c r="SMJ91" s="184"/>
      <c r="SMK91" s="184"/>
      <c r="SML91" s="184"/>
      <c r="SMM91" s="184"/>
      <c r="SMN91" s="184"/>
      <c r="SMO91" s="184"/>
      <c r="SMP91" s="184"/>
      <c r="SMQ91" s="184"/>
      <c r="SMR91" s="184"/>
      <c r="SMS91" s="184"/>
      <c r="SMT91" s="184"/>
      <c r="SMU91" s="184"/>
      <c r="SMV91" s="184"/>
      <c r="SMW91" s="184"/>
      <c r="SMX91" s="184"/>
      <c r="SMY91" s="184"/>
      <c r="SMZ91" s="184"/>
      <c r="SNA91" s="184"/>
      <c r="SNB91" s="184"/>
      <c r="SNC91" s="184"/>
      <c r="SND91" s="184"/>
      <c r="SNE91" s="184"/>
      <c r="SNF91" s="184"/>
      <c r="SNG91" s="184"/>
      <c r="SNH91" s="184"/>
      <c r="SNI91" s="184"/>
      <c r="SNJ91" s="184"/>
      <c r="SNK91" s="184"/>
      <c r="SNL91" s="184"/>
      <c r="SNM91" s="184"/>
      <c r="SNN91" s="184"/>
      <c r="SNO91" s="184"/>
      <c r="SNP91" s="184"/>
      <c r="SNQ91" s="184"/>
      <c r="SNR91" s="184"/>
      <c r="SNS91" s="184"/>
      <c r="SNT91" s="184"/>
      <c r="SNU91" s="184"/>
      <c r="SNV91" s="184"/>
      <c r="SNW91" s="184"/>
      <c r="SNX91" s="184"/>
      <c r="SNY91" s="184"/>
      <c r="SNZ91" s="184"/>
      <c r="SOA91" s="184"/>
      <c r="SOB91" s="184"/>
      <c r="SOC91" s="184"/>
      <c r="SOD91" s="184"/>
      <c r="SOE91" s="184"/>
      <c r="SOF91" s="184"/>
      <c r="SOG91" s="184"/>
      <c r="SOH91" s="184"/>
      <c r="SOI91" s="184"/>
      <c r="SOJ91" s="184"/>
      <c r="SOK91" s="184"/>
      <c r="SOL91" s="184"/>
      <c r="SOM91" s="184"/>
      <c r="SON91" s="184"/>
      <c r="SOO91" s="184"/>
      <c r="SOP91" s="184"/>
      <c r="SOQ91" s="184"/>
      <c r="SOR91" s="184"/>
      <c r="SOS91" s="184"/>
      <c r="SOT91" s="184"/>
      <c r="SOU91" s="184"/>
      <c r="SOV91" s="184"/>
      <c r="SOW91" s="184"/>
      <c r="SOX91" s="184"/>
      <c r="SOY91" s="184"/>
      <c r="SOZ91" s="184"/>
      <c r="SPA91" s="184"/>
      <c r="SPB91" s="184"/>
      <c r="SPC91" s="184"/>
      <c r="SPD91" s="184"/>
      <c r="SPE91" s="184"/>
      <c r="SPF91" s="184"/>
      <c r="SPG91" s="184"/>
      <c r="SPH91" s="184"/>
      <c r="SPI91" s="184"/>
      <c r="SPJ91" s="184"/>
      <c r="SPK91" s="184"/>
      <c r="SPL91" s="184"/>
      <c r="SPM91" s="184"/>
      <c r="SPN91" s="184"/>
      <c r="SPO91" s="184"/>
      <c r="SPP91" s="184"/>
      <c r="SPQ91" s="184"/>
      <c r="SPR91" s="184"/>
      <c r="SPS91" s="184"/>
      <c r="SPT91" s="184"/>
      <c r="SPU91" s="184"/>
      <c r="SPV91" s="184"/>
      <c r="SPW91" s="184"/>
      <c r="SPX91" s="184"/>
      <c r="SPY91" s="184"/>
      <c r="SPZ91" s="184"/>
      <c r="SQA91" s="184"/>
      <c r="SQB91" s="184"/>
      <c r="SQC91" s="184"/>
      <c r="SQD91" s="184"/>
      <c r="SQE91" s="184"/>
      <c r="SQF91" s="184"/>
      <c r="SQG91" s="184"/>
      <c r="SQH91" s="184"/>
      <c r="SQI91" s="184"/>
      <c r="SQJ91" s="184"/>
      <c r="SQK91" s="184"/>
      <c r="SQL91" s="184"/>
      <c r="SQM91" s="184"/>
      <c r="SQN91" s="184"/>
      <c r="SQO91" s="184"/>
      <c r="SQP91" s="184"/>
      <c r="SQQ91" s="184"/>
      <c r="SQR91" s="184"/>
      <c r="SQS91" s="184"/>
      <c r="SQT91" s="184"/>
      <c r="SQU91" s="184"/>
      <c r="SQV91" s="184"/>
      <c r="SQW91" s="184"/>
      <c r="SQX91" s="184"/>
      <c r="SQY91" s="184"/>
      <c r="SQZ91" s="184"/>
      <c r="SRA91" s="184"/>
      <c r="SRB91" s="184"/>
      <c r="SRC91" s="184"/>
      <c r="SRD91" s="184"/>
      <c r="SRE91" s="184"/>
      <c r="SRF91" s="184"/>
      <c r="SRG91" s="184"/>
      <c r="SRH91" s="184"/>
      <c r="SRI91" s="184"/>
      <c r="SRJ91" s="184"/>
      <c r="SRK91" s="184"/>
      <c r="SRL91" s="184"/>
      <c r="SRM91" s="184"/>
      <c r="SRN91" s="184"/>
      <c r="SRO91" s="184"/>
      <c r="SRP91" s="184"/>
      <c r="SRQ91" s="184"/>
      <c r="SRR91" s="184"/>
      <c r="SRS91" s="184"/>
      <c r="SRT91" s="184"/>
      <c r="SRU91" s="184"/>
      <c r="SRV91" s="184"/>
      <c r="SRW91" s="184"/>
      <c r="SRX91" s="184"/>
      <c r="SRY91" s="184"/>
      <c r="SRZ91" s="184"/>
      <c r="SSA91" s="184"/>
      <c r="SSB91" s="184"/>
      <c r="SSC91" s="184"/>
      <c r="SSD91" s="184"/>
      <c r="SSE91" s="184"/>
      <c r="SSF91" s="184"/>
      <c r="SSG91" s="184"/>
      <c r="SSH91" s="184"/>
      <c r="SSI91" s="184"/>
      <c r="SSJ91" s="184"/>
      <c r="SSK91" s="184"/>
      <c r="SSL91" s="184"/>
      <c r="SSM91" s="184"/>
      <c r="SSN91" s="184"/>
      <c r="SSO91" s="184"/>
      <c r="SSP91" s="184"/>
      <c r="SSQ91" s="184"/>
      <c r="SSR91" s="184"/>
      <c r="SSS91" s="184"/>
      <c r="SST91" s="184"/>
      <c r="SSU91" s="184"/>
      <c r="SSV91" s="184"/>
      <c r="SSW91" s="184"/>
      <c r="SSX91" s="184"/>
      <c r="SSY91" s="184"/>
      <c r="SSZ91" s="184"/>
      <c r="STA91" s="184"/>
      <c r="STB91" s="184"/>
      <c r="STC91" s="184"/>
      <c r="STD91" s="184"/>
      <c r="STE91" s="184"/>
      <c r="STF91" s="184"/>
      <c r="STG91" s="184"/>
      <c r="STH91" s="184"/>
      <c r="STI91" s="184"/>
      <c r="STJ91" s="184"/>
      <c r="STK91" s="184"/>
      <c r="STL91" s="184"/>
      <c r="STM91" s="184"/>
      <c r="STN91" s="184"/>
      <c r="STO91" s="184"/>
      <c r="STP91" s="184"/>
      <c r="STQ91" s="184"/>
      <c r="STR91" s="184"/>
      <c r="STS91" s="184"/>
      <c r="STT91" s="184"/>
      <c r="STU91" s="184"/>
      <c r="STV91" s="184"/>
      <c r="STW91" s="184"/>
      <c r="STX91" s="184"/>
      <c r="STY91" s="184"/>
      <c r="STZ91" s="184"/>
      <c r="SUA91" s="184"/>
      <c r="SUB91" s="184"/>
      <c r="SUC91" s="184"/>
      <c r="SUD91" s="184"/>
      <c r="SUE91" s="184"/>
      <c r="SUF91" s="184"/>
      <c r="SUG91" s="184"/>
      <c r="SUH91" s="184"/>
      <c r="SUI91" s="184"/>
      <c r="SUJ91" s="184"/>
      <c r="SUK91" s="184"/>
      <c r="SUL91" s="184"/>
      <c r="SUM91" s="184"/>
      <c r="SUN91" s="184"/>
      <c r="SUO91" s="184"/>
      <c r="SUP91" s="184"/>
      <c r="SUQ91" s="184"/>
      <c r="SUR91" s="184"/>
      <c r="SUS91" s="184"/>
      <c r="SUT91" s="184"/>
      <c r="SUU91" s="184"/>
      <c r="SUV91" s="184"/>
      <c r="SUW91" s="184"/>
      <c r="SUX91" s="184"/>
      <c r="SUY91" s="184"/>
      <c r="SUZ91" s="184"/>
      <c r="SVA91" s="184"/>
      <c r="SVB91" s="184"/>
      <c r="SVC91" s="184"/>
      <c r="SVD91" s="184"/>
      <c r="SVE91" s="184"/>
      <c r="SVF91" s="184"/>
      <c r="SVG91" s="184"/>
      <c r="SVH91" s="184"/>
      <c r="SVI91" s="184"/>
      <c r="SVJ91" s="184"/>
      <c r="SVK91" s="184"/>
      <c r="SVL91" s="184"/>
      <c r="SVM91" s="184"/>
      <c r="SVN91" s="184"/>
      <c r="SVO91" s="184"/>
      <c r="SVP91" s="184"/>
      <c r="SVQ91" s="184"/>
      <c r="SVR91" s="184"/>
      <c r="SVS91" s="184"/>
      <c r="SVT91" s="184"/>
      <c r="SVU91" s="184"/>
      <c r="SVV91" s="184"/>
      <c r="SVW91" s="184"/>
      <c r="SVX91" s="184"/>
      <c r="SVY91" s="184"/>
      <c r="SVZ91" s="184"/>
      <c r="SWA91" s="184"/>
      <c r="SWB91" s="184"/>
      <c r="SWC91" s="184"/>
      <c r="SWD91" s="184"/>
      <c r="SWE91" s="184"/>
      <c r="SWF91" s="184"/>
      <c r="SWG91" s="184"/>
      <c r="SWH91" s="184"/>
      <c r="SWI91" s="184"/>
      <c r="SWJ91" s="184"/>
      <c r="SWK91" s="184"/>
      <c r="SWL91" s="184"/>
      <c r="SWM91" s="184"/>
      <c r="SWN91" s="184"/>
      <c r="SWO91" s="184"/>
      <c r="SWP91" s="184"/>
      <c r="SWQ91" s="184"/>
      <c r="SWR91" s="184"/>
      <c r="SWS91" s="184"/>
      <c r="SWT91" s="184"/>
      <c r="SWU91" s="184"/>
      <c r="SWV91" s="184"/>
      <c r="SWW91" s="184"/>
      <c r="SWX91" s="184"/>
      <c r="SWY91" s="184"/>
      <c r="SWZ91" s="184"/>
      <c r="SXA91" s="184"/>
      <c r="SXB91" s="184"/>
      <c r="SXC91" s="184"/>
      <c r="SXD91" s="184"/>
      <c r="SXE91" s="184"/>
      <c r="SXF91" s="184"/>
      <c r="SXG91" s="184"/>
      <c r="SXH91" s="184"/>
      <c r="SXI91" s="184"/>
      <c r="SXJ91" s="184"/>
      <c r="SXK91" s="184"/>
      <c r="SXL91" s="184"/>
      <c r="SXM91" s="184"/>
      <c r="SXN91" s="184"/>
      <c r="SXO91" s="184"/>
      <c r="SXP91" s="184"/>
      <c r="SXQ91" s="184"/>
      <c r="SXR91" s="184"/>
      <c r="SXS91" s="184"/>
      <c r="SXT91" s="184"/>
      <c r="SXU91" s="184"/>
      <c r="SXV91" s="184"/>
      <c r="SXW91" s="184"/>
      <c r="SXX91" s="184"/>
      <c r="SXY91" s="184"/>
      <c r="SXZ91" s="184"/>
      <c r="SYA91" s="184"/>
      <c r="SYB91" s="184"/>
      <c r="SYC91" s="184"/>
      <c r="SYD91" s="184"/>
      <c r="SYE91" s="184"/>
      <c r="SYF91" s="184"/>
      <c r="SYG91" s="184"/>
      <c r="SYH91" s="184"/>
      <c r="SYI91" s="184"/>
      <c r="SYJ91" s="184"/>
      <c r="SYK91" s="184"/>
      <c r="SYL91" s="184"/>
      <c r="SYM91" s="184"/>
      <c r="SYN91" s="184"/>
      <c r="SYO91" s="184"/>
      <c r="SYP91" s="184"/>
      <c r="SYQ91" s="184"/>
      <c r="SYR91" s="184"/>
      <c r="SYS91" s="184"/>
      <c r="SYT91" s="184"/>
      <c r="SYU91" s="184"/>
      <c r="SYV91" s="184"/>
      <c r="SYW91" s="184"/>
      <c r="SYX91" s="184"/>
      <c r="SYY91" s="184"/>
      <c r="SYZ91" s="184"/>
      <c r="SZA91" s="184"/>
      <c r="SZB91" s="184"/>
      <c r="SZC91" s="184"/>
      <c r="SZD91" s="184"/>
      <c r="SZE91" s="184"/>
      <c r="SZF91" s="184"/>
      <c r="SZG91" s="184"/>
      <c r="SZH91" s="184"/>
      <c r="SZI91" s="184"/>
      <c r="SZJ91" s="184"/>
      <c r="SZK91" s="184"/>
      <c r="SZL91" s="184"/>
      <c r="SZM91" s="184"/>
      <c r="SZN91" s="184"/>
      <c r="SZO91" s="184"/>
      <c r="SZP91" s="184"/>
      <c r="SZQ91" s="184"/>
      <c r="SZR91" s="184"/>
      <c r="SZS91" s="184"/>
      <c r="SZT91" s="184"/>
      <c r="SZU91" s="184"/>
      <c r="SZV91" s="184"/>
      <c r="SZW91" s="184"/>
      <c r="SZX91" s="184"/>
      <c r="SZY91" s="184"/>
      <c r="SZZ91" s="184"/>
      <c r="TAA91" s="184"/>
      <c r="TAB91" s="184"/>
      <c r="TAC91" s="184"/>
      <c r="TAD91" s="184"/>
      <c r="TAE91" s="184"/>
      <c r="TAF91" s="184"/>
      <c r="TAG91" s="184"/>
      <c r="TAH91" s="184"/>
      <c r="TAI91" s="184"/>
      <c r="TAJ91" s="184"/>
      <c r="TAK91" s="184"/>
      <c r="TAL91" s="184"/>
      <c r="TAM91" s="184"/>
      <c r="TAN91" s="184"/>
      <c r="TAO91" s="184"/>
      <c r="TAP91" s="184"/>
      <c r="TAQ91" s="184"/>
      <c r="TAR91" s="184"/>
      <c r="TAS91" s="184"/>
      <c r="TAT91" s="184"/>
      <c r="TAU91" s="184"/>
      <c r="TAV91" s="184"/>
      <c r="TAW91" s="184"/>
      <c r="TAX91" s="184"/>
      <c r="TAY91" s="184"/>
      <c r="TAZ91" s="184"/>
      <c r="TBA91" s="184"/>
      <c r="TBB91" s="184"/>
      <c r="TBC91" s="184"/>
      <c r="TBD91" s="184"/>
      <c r="TBE91" s="184"/>
      <c r="TBF91" s="184"/>
      <c r="TBG91" s="184"/>
      <c r="TBH91" s="184"/>
      <c r="TBI91" s="184"/>
      <c r="TBJ91" s="184"/>
      <c r="TBK91" s="184"/>
      <c r="TBL91" s="184"/>
      <c r="TBM91" s="184"/>
      <c r="TBN91" s="184"/>
      <c r="TBO91" s="184"/>
      <c r="TBP91" s="184"/>
      <c r="TBQ91" s="184"/>
      <c r="TBR91" s="184"/>
      <c r="TBS91" s="184"/>
      <c r="TBT91" s="184"/>
      <c r="TBU91" s="184"/>
      <c r="TBV91" s="184"/>
      <c r="TBW91" s="184"/>
      <c r="TBX91" s="184"/>
      <c r="TBY91" s="184"/>
      <c r="TBZ91" s="184"/>
      <c r="TCA91" s="184"/>
      <c r="TCB91" s="184"/>
      <c r="TCC91" s="184"/>
      <c r="TCD91" s="184"/>
      <c r="TCE91" s="184"/>
      <c r="TCF91" s="184"/>
      <c r="TCG91" s="184"/>
      <c r="TCH91" s="184"/>
      <c r="TCI91" s="184"/>
      <c r="TCJ91" s="184"/>
      <c r="TCK91" s="184"/>
      <c r="TCL91" s="184"/>
      <c r="TCM91" s="184"/>
      <c r="TCN91" s="184"/>
      <c r="TCO91" s="184"/>
      <c r="TCP91" s="184"/>
      <c r="TCQ91" s="184"/>
      <c r="TCR91" s="184"/>
      <c r="TCS91" s="184"/>
      <c r="TCT91" s="184"/>
      <c r="TCU91" s="184"/>
      <c r="TCV91" s="184"/>
      <c r="TCW91" s="184"/>
      <c r="TCX91" s="184"/>
      <c r="TCY91" s="184"/>
      <c r="TCZ91" s="184"/>
      <c r="TDA91" s="184"/>
      <c r="TDB91" s="184"/>
      <c r="TDC91" s="184"/>
      <c r="TDD91" s="184"/>
      <c r="TDE91" s="184"/>
      <c r="TDF91" s="184"/>
      <c r="TDG91" s="184"/>
      <c r="TDH91" s="184"/>
      <c r="TDI91" s="184"/>
      <c r="TDJ91" s="184"/>
      <c r="TDK91" s="184"/>
      <c r="TDL91" s="184"/>
      <c r="TDM91" s="184"/>
      <c r="TDN91" s="184"/>
      <c r="TDO91" s="184"/>
      <c r="TDP91" s="184"/>
      <c r="TDQ91" s="184"/>
      <c r="TDR91" s="184"/>
      <c r="TDS91" s="184"/>
      <c r="TDT91" s="184"/>
      <c r="TDU91" s="184"/>
      <c r="TDV91" s="184"/>
      <c r="TDW91" s="184"/>
      <c r="TDX91" s="184"/>
      <c r="TDY91" s="184"/>
      <c r="TDZ91" s="184"/>
      <c r="TEA91" s="184"/>
      <c r="TEB91" s="184"/>
      <c r="TEC91" s="184"/>
      <c r="TED91" s="184"/>
      <c r="TEE91" s="184"/>
      <c r="TEF91" s="184"/>
      <c r="TEG91" s="184"/>
      <c r="TEH91" s="184"/>
      <c r="TEI91" s="184"/>
      <c r="TEJ91" s="184"/>
      <c r="TEK91" s="184"/>
      <c r="TEL91" s="184"/>
      <c r="TEM91" s="184"/>
      <c r="TEN91" s="184"/>
      <c r="TEO91" s="184"/>
      <c r="TEP91" s="184"/>
      <c r="TEQ91" s="184"/>
      <c r="TER91" s="184"/>
      <c r="TES91" s="184"/>
      <c r="TET91" s="184"/>
      <c r="TEU91" s="184"/>
      <c r="TEV91" s="184"/>
      <c r="TEW91" s="184"/>
      <c r="TEX91" s="184"/>
      <c r="TEY91" s="184"/>
      <c r="TEZ91" s="184"/>
      <c r="TFA91" s="184"/>
      <c r="TFB91" s="184"/>
      <c r="TFC91" s="184"/>
      <c r="TFD91" s="184"/>
      <c r="TFE91" s="184"/>
      <c r="TFF91" s="184"/>
      <c r="TFG91" s="184"/>
      <c r="TFH91" s="184"/>
      <c r="TFI91" s="184"/>
      <c r="TFJ91" s="184"/>
      <c r="TFK91" s="184"/>
      <c r="TFL91" s="184"/>
      <c r="TFM91" s="184"/>
      <c r="TFN91" s="184"/>
      <c r="TFO91" s="184"/>
      <c r="TFP91" s="184"/>
      <c r="TFQ91" s="184"/>
      <c r="TFR91" s="184"/>
      <c r="TFS91" s="184"/>
      <c r="TFT91" s="184"/>
      <c r="TFU91" s="184"/>
      <c r="TFV91" s="184"/>
      <c r="TFW91" s="184"/>
      <c r="TFX91" s="184"/>
      <c r="TFY91" s="184"/>
      <c r="TFZ91" s="184"/>
      <c r="TGA91" s="184"/>
      <c r="TGB91" s="184"/>
      <c r="TGC91" s="184"/>
      <c r="TGD91" s="184"/>
      <c r="TGE91" s="184"/>
      <c r="TGF91" s="184"/>
      <c r="TGG91" s="184"/>
      <c r="TGH91" s="184"/>
      <c r="TGI91" s="184"/>
      <c r="TGJ91" s="184"/>
      <c r="TGK91" s="184"/>
      <c r="TGL91" s="184"/>
      <c r="TGM91" s="184"/>
      <c r="TGN91" s="184"/>
      <c r="TGO91" s="184"/>
      <c r="TGP91" s="184"/>
      <c r="TGQ91" s="184"/>
      <c r="TGR91" s="184"/>
      <c r="TGS91" s="184"/>
      <c r="TGT91" s="184"/>
      <c r="TGU91" s="184"/>
      <c r="TGV91" s="184"/>
      <c r="TGW91" s="184"/>
      <c r="TGX91" s="184"/>
      <c r="TGY91" s="184"/>
      <c r="TGZ91" s="184"/>
      <c r="THA91" s="184"/>
      <c r="THB91" s="184"/>
      <c r="THC91" s="184"/>
      <c r="THD91" s="184"/>
      <c r="THE91" s="184"/>
      <c r="THF91" s="184"/>
      <c r="THG91" s="184"/>
      <c r="THH91" s="184"/>
      <c r="THI91" s="184"/>
      <c r="THJ91" s="184"/>
      <c r="THK91" s="184"/>
      <c r="THL91" s="184"/>
      <c r="THM91" s="184"/>
      <c r="THN91" s="184"/>
      <c r="THO91" s="184"/>
      <c r="THP91" s="184"/>
      <c r="THQ91" s="184"/>
      <c r="THR91" s="184"/>
      <c r="THS91" s="184"/>
      <c r="THT91" s="184"/>
      <c r="THU91" s="184"/>
      <c r="THV91" s="184"/>
      <c r="THW91" s="184"/>
      <c r="THX91" s="184"/>
      <c r="THY91" s="184"/>
      <c r="THZ91" s="184"/>
      <c r="TIA91" s="184"/>
      <c r="TIB91" s="184"/>
      <c r="TIC91" s="184"/>
      <c r="TID91" s="184"/>
      <c r="TIE91" s="184"/>
      <c r="TIF91" s="184"/>
      <c r="TIG91" s="184"/>
      <c r="TIH91" s="184"/>
      <c r="TII91" s="184"/>
      <c r="TIJ91" s="184"/>
      <c r="TIK91" s="184"/>
      <c r="TIL91" s="184"/>
      <c r="TIM91" s="184"/>
      <c r="TIN91" s="184"/>
      <c r="TIO91" s="184"/>
      <c r="TIP91" s="184"/>
      <c r="TIQ91" s="184"/>
      <c r="TIR91" s="184"/>
      <c r="TIS91" s="184"/>
      <c r="TIT91" s="184"/>
      <c r="TIU91" s="184"/>
      <c r="TIV91" s="184"/>
      <c r="TIW91" s="184"/>
      <c r="TIX91" s="184"/>
      <c r="TIY91" s="184"/>
      <c r="TIZ91" s="184"/>
      <c r="TJA91" s="184"/>
      <c r="TJB91" s="184"/>
      <c r="TJC91" s="184"/>
      <c r="TJD91" s="184"/>
      <c r="TJE91" s="184"/>
      <c r="TJF91" s="184"/>
      <c r="TJG91" s="184"/>
      <c r="TJH91" s="184"/>
      <c r="TJI91" s="184"/>
      <c r="TJJ91" s="184"/>
      <c r="TJK91" s="184"/>
      <c r="TJL91" s="184"/>
      <c r="TJM91" s="184"/>
      <c r="TJN91" s="184"/>
      <c r="TJO91" s="184"/>
      <c r="TJP91" s="184"/>
      <c r="TJQ91" s="184"/>
      <c r="TJR91" s="184"/>
      <c r="TJS91" s="184"/>
      <c r="TJT91" s="184"/>
      <c r="TJU91" s="184"/>
      <c r="TJV91" s="184"/>
      <c r="TJW91" s="184"/>
      <c r="TJX91" s="184"/>
      <c r="TJY91" s="184"/>
      <c r="TJZ91" s="184"/>
      <c r="TKA91" s="184"/>
      <c r="TKB91" s="184"/>
      <c r="TKC91" s="184"/>
      <c r="TKD91" s="184"/>
      <c r="TKE91" s="184"/>
      <c r="TKF91" s="184"/>
      <c r="TKG91" s="184"/>
      <c r="TKH91" s="184"/>
      <c r="TKI91" s="184"/>
      <c r="TKJ91" s="184"/>
      <c r="TKK91" s="184"/>
      <c r="TKL91" s="184"/>
      <c r="TKM91" s="184"/>
      <c r="TKN91" s="184"/>
      <c r="TKO91" s="184"/>
      <c r="TKP91" s="184"/>
      <c r="TKQ91" s="184"/>
      <c r="TKR91" s="184"/>
      <c r="TKS91" s="184"/>
      <c r="TKT91" s="184"/>
      <c r="TKU91" s="184"/>
      <c r="TKV91" s="184"/>
      <c r="TKW91" s="184"/>
      <c r="TKX91" s="184"/>
      <c r="TKY91" s="184"/>
      <c r="TKZ91" s="184"/>
      <c r="TLA91" s="184"/>
      <c r="TLB91" s="184"/>
      <c r="TLC91" s="184"/>
      <c r="TLD91" s="184"/>
      <c r="TLE91" s="184"/>
      <c r="TLF91" s="184"/>
      <c r="TLG91" s="184"/>
      <c r="TLH91" s="184"/>
      <c r="TLI91" s="184"/>
      <c r="TLJ91" s="184"/>
      <c r="TLK91" s="184"/>
      <c r="TLL91" s="184"/>
      <c r="TLM91" s="184"/>
      <c r="TLN91" s="184"/>
      <c r="TLO91" s="184"/>
      <c r="TLP91" s="184"/>
      <c r="TLQ91" s="184"/>
      <c r="TLR91" s="184"/>
      <c r="TLS91" s="184"/>
      <c r="TLT91" s="184"/>
      <c r="TLU91" s="184"/>
      <c r="TLV91" s="184"/>
      <c r="TLW91" s="184"/>
      <c r="TLX91" s="184"/>
      <c r="TLY91" s="184"/>
      <c r="TLZ91" s="184"/>
      <c r="TMA91" s="184"/>
      <c r="TMB91" s="184"/>
      <c r="TMC91" s="184"/>
      <c r="TMD91" s="184"/>
      <c r="TME91" s="184"/>
      <c r="TMF91" s="184"/>
      <c r="TMG91" s="184"/>
      <c r="TMH91" s="184"/>
      <c r="TMI91" s="184"/>
      <c r="TMJ91" s="184"/>
      <c r="TMK91" s="184"/>
      <c r="TML91" s="184"/>
      <c r="TMM91" s="184"/>
      <c r="TMN91" s="184"/>
      <c r="TMO91" s="184"/>
      <c r="TMP91" s="184"/>
      <c r="TMQ91" s="184"/>
      <c r="TMR91" s="184"/>
      <c r="TMS91" s="184"/>
      <c r="TMT91" s="184"/>
      <c r="TMU91" s="184"/>
      <c r="TMV91" s="184"/>
      <c r="TMW91" s="184"/>
      <c r="TMX91" s="184"/>
      <c r="TMY91" s="184"/>
      <c r="TMZ91" s="184"/>
      <c r="TNA91" s="184"/>
      <c r="TNB91" s="184"/>
      <c r="TNC91" s="184"/>
      <c r="TND91" s="184"/>
      <c r="TNE91" s="184"/>
      <c r="TNF91" s="184"/>
      <c r="TNG91" s="184"/>
      <c r="TNH91" s="184"/>
      <c r="TNI91" s="184"/>
      <c r="TNJ91" s="184"/>
      <c r="TNK91" s="184"/>
      <c r="TNL91" s="184"/>
      <c r="TNM91" s="184"/>
      <c r="TNN91" s="184"/>
      <c r="TNO91" s="184"/>
      <c r="TNP91" s="184"/>
      <c r="TNQ91" s="184"/>
      <c r="TNR91" s="184"/>
      <c r="TNS91" s="184"/>
      <c r="TNT91" s="184"/>
      <c r="TNU91" s="184"/>
      <c r="TNV91" s="184"/>
      <c r="TNW91" s="184"/>
      <c r="TNX91" s="184"/>
      <c r="TNY91" s="184"/>
      <c r="TNZ91" s="184"/>
      <c r="TOA91" s="184"/>
      <c r="TOB91" s="184"/>
      <c r="TOC91" s="184"/>
      <c r="TOD91" s="184"/>
      <c r="TOE91" s="184"/>
      <c r="TOF91" s="184"/>
      <c r="TOG91" s="184"/>
      <c r="TOH91" s="184"/>
      <c r="TOI91" s="184"/>
      <c r="TOJ91" s="184"/>
      <c r="TOK91" s="184"/>
      <c r="TOL91" s="184"/>
      <c r="TOM91" s="184"/>
      <c r="TON91" s="184"/>
      <c r="TOO91" s="184"/>
      <c r="TOP91" s="184"/>
      <c r="TOQ91" s="184"/>
      <c r="TOR91" s="184"/>
      <c r="TOS91" s="184"/>
      <c r="TOT91" s="184"/>
      <c r="TOU91" s="184"/>
      <c r="TOV91" s="184"/>
      <c r="TOW91" s="184"/>
      <c r="TOX91" s="184"/>
      <c r="TOY91" s="184"/>
      <c r="TOZ91" s="184"/>
      <c r="TPA91" s="184"/>
      <c r="TPB91" s="184"/>
      <c r="TPC91" s="184"/>
      <c r="TPD91" s="184"/>
      <c r="TPE91" s="184"/>
      <c r="TPF91" s="184"/>
      <c r="TPG91" s="184"/>
      <c r="TPH91" s="184"/>
      <c r="TPI91" s="184"/>
      <c r="TPJ91" s="184"/>
      <c r="TPK91" s="184"/>
      <c r="TPL91" s="184"/>
      <c r="TPM91" s="184"/>
      <c r="TPN91" s="184"/>
      <c r="TPO91" s="184"/>
      <c r="TPP91" s="184"/>
      <c r="TPQ91" s="184"/>
      <c r="TPR91" s="184"/>
      <c r="TPS91" s="184"/>
      <c r="TPT91" s="184"/>
      <c r="TPU91" s="184"/>
      <c r="TPV91" s="184"/>
      <c r="TPW91" s="184"/>
      <c r="TPX91" s="184"/>
      <c r="TPY91" s="184"/>
      <c r="TPZ91" s="184"/>
      <c r="TQA91" s="184"/>
      <c r="TQB91" s="184"/>
      <c r="TQC91" s="184"/>
      <c r="TQD91" s="184"/>
      <c r="TQE91" s="184"/>
      <c r="TQF91" s="184"/>
      <c r="TQG91" s="184"/>
      <c r="TQH91" s="184"/>
      <c r="TQI91" s="184"/>
      <c r="TQJ91" s="184"/>
      <c r="TQK91" s="184"/>
      <c r="TQL91" s="184"/>
      <c r="TQM91" s="184"/>
      <c r="TQN91" s="184"/>
      <c r="TQO91" s="184"/>
      <c r="TQP91" s="184"/>
      <c r="TQQ91" s="184"/>
      <c r="TQR91" s="184"/>
      <c r="TQS91" s="184"/>
      <c r="TQT91" s="184"/>
      <c r="TQU91" s="184"/>
      <c r="TQV91" s="184"/>
      <c r="TQW91" s="184"/>
      <c r="TQX91" s="184"/>
      <c r="TQY91" s="184"/>
      <c r="TQZ91" s="184"/>
      <c r="TRA91" s="184"/>
      <c r="TRB91" s="184"/>
      <c r="TRC91" s="184"/>
      <c r="TRD91" s="184"/>
      <c r="TRE91" s="184"/>
      <c r="TRF91" s="184"/>
      <c r="TRG91" s="184"/>
      <c r="TRH91" s="184"/>
      <c r="TRI91" s="184"/>
      <c r="TRJ91" s="184"/>
      <c r="TRK91" s="184"/>
      <c r="TRL91" s="184"/>
      <c r="TRM91" s="184"/>
      <c r="TRN91" s="184"/>
      <c r="TRO91" s="184"/>
      <c r="TRP91" s="184"/>
      <c r="TRQ91" s="184"/>
      <c r="TRR91" s="184"/>
      <c r="TRS91" s="184"/>
      <c r="TRT91" s="184"/>
      <c r="TRU91" s="184"/>
      <c r="TRV91" s="184"/>
      <c r="TRW91" s="184"/>
      <c r="TRX91" s="184"/>
      <c r="TRY91" s="184"/>
      <c r="TRZ91" s="184"/>
      <c r="TSA91" s="184"/>
      <c r="TSB91" s="184"/>
      <c r="TSC91" s="184"/>
      <c r="TSD91" s="184"/>
      <c r="TSE91" s="184"/>
      <c r="TSF91" s="184"/>
      <c r="TSG91" s="184"/>
      <c r="TSH91" s="184"/>
      <c r="TSI91" s="184"/>
      <c r="TSJ91" s="184"/>
      <c r="TSK91" s="184"/>
      <c r="TSL91" s="184"/>
      <c r="TSM91" s="184"/>
      <c r="TSN91" s="184"/>
      <c r="TSO91" s="184"/>
      <c r="TSP91" s="184"/>
      <c r="TSQ91" s="184"/>
      <c r="TSR91" s="184"/>
      <c r="TSS91" s="184"/>
      <c r="TST91" s="184"/>
      <c r="TSU91" s="184"/>
      <c r="TSV91" s="184"/>
      <c r="TSW91" s="184"/>
      <c r="TSX91" s="184"/>
      <c r="TSY91" s="184"/>
      <c r="TSZ91" s="184"/>
      <c r="TTA91" s="184"/>
      <c r="TTB91" s="184"/>
      <c r="TTC91" s="184"/>
      <c r="TTD91" s="184"/>
      <c r="TTE91" s="184"/>
      <c r="TTF91" s="184"/>
      <c r="TTG91" s="184"/>
      <c r="TTH91" s="184"/>
      <c r="TTI91" s="184"/>
      <c r="TTJ91" s="184"/>
      <c r="TTK91" s="184"/>
      <c r="TTL91" s="184"/>
      <c r="TTM91" s="184"/>
      <c r="TTN91" s="184"/>
      <c r="TTO91" s="184"/>
      <c r="TTP91" s="184"/>
      <c r="TTQ91" s="184"/>
      <c r="TTR91" s="184"/>
      <c r="TTS91" s="184"/>
      <c r="TTT91" s="184"/>
      <c r="TTU91" s="184"/>
      <c r="TTV91" s="184"/>
      <c r="TTW91" s="184"/>
      <c r="TTX91" s="184"/>
      <c r="TTY91" s="184"/>
      <c r="TTZ91" s="184"/>
      <c r="TUA91" s="184"/>
      <c r="TUB91" s="184"/>
      <c r="TUC91" s="184"/>
      <c r="TUD91" s="184"/>
      <c r="TUE91" s="184"/>
      <c r="TUF91" s="184"/>
      <c r="TUG91" s="184"/>
      <c r="TUH91" s="184"/>
      <c r="TUI91" s="184"/>
      <c r="TUJ91" s="184"/>
      <c r="TUK91" s="184"/>
      <c r="TUL91" s="184"/>
      <c r="TUM91" s="184"/>
      <c r="TUN91" s="184"/>
      <c r="TUO91" s="184"/>
      <c r="TUP91" s="184"/>
      <c r="TUQ91" s="184"/>
      <c r="TUR91" s="184"/>
      <c r="TUS91" s="184"/>
      <c r="TUT91" s="184"/>
      <c r="TUU91" s="184"/>
      <c r="TUV91" s="184"/>
      <c r="TUW91" s="184"/>
      <c r="TUX91" s="184"/>
      <c r="TUY91" s="184"/>
      <c r="TUZ91" s="184"/>
      <c r="TVA91" s="184"/>
      <c r="TVB91" s="184"/>
      <c r="TVC91" s="184"/>
      <c r="TVD91" s="184"/>
      <c r="TVE91" s="184"/>
      <c r="TVF91" s="184"/>
      <c r="TVG91" s="184"/>
      <c r="TVH91" s="184"/>
      <c r="TVI91" s="184"/>
      <c r="TVJ91" s="184"/>
      <c r="TVK91" s="184"/>
      <c r="TVL91" s="184"/>
      <c r="TVM91" s="184"/>
      <c r="TVN91" s="184"/>
      <c r="TVO91" s="184"/>
      <c r="TVP91" s="184"/>
      <c r="TVQ91" s="184"/>
      <c r="TVR91" s="184"/>
      <c r="TVS91" s="184"/>
      <c r="TVT91" s="184"/>
      <c r="TVU91" s="184"/>
      <c r="TVV91" s="184"/>
      <c r="TVW91" s="184"/>
      <c r="TVX91" s="184"/>
      <c r="TVY91" s="184"/>
      <c r="TVZ91" s="184"/>
      <c r="TWA91" s="184"/>
      <c r="TWB91" s="184"/>
      <c r="TWC91" s="184"/>
      <c r="TWD91" s="184"/>
      <c r="TWE91" s="184"/>
      <c r="TWF91" s="184"/>
      <c r="TWG91" s="184"/>
      <c r="TWH91" s="184"/>
      <c r="TWI91" s="184"/>
      <c r="TWJ91" s="184"/>
      <c r="TWK91" s="184"/>
      <c r="TWL91" s="184"/>
      <c r="TWM91" s="184"/>
      <c r="TWN91" s="184"/>
      <c r="TWO91" s="184"/>
      <c r="TWP91" s="184"/>
      <c r="TWQ91" s="184"/>
      <c r="TWR91" s="184"/>
      <c r="TWS91" s="184"/>
      <c r="TWT91" s="184"/>
      <c r="TWU91" s="184"/>
      <c r="TWV91" s="184"/>
      <c r="TWW91" s="184"/>
      <c r="TWX91" s="184"/>
      <c r="TWY91" s="184"/>
      <c r="TWZ91" s="184"/>
      <c r="TXA91" s="184"/>
      <c r="TXB91" s="184"/>
      <c r="TXC91" s="184"/>
      <c r="TXD91" s="184"/>
      <c r="TXE91" s="184"/>
      <c r="TXF91" s="184"/>
      <c r="TXG91" s="184"/>
      <c r="TXH91" s="184"/>
      <c r="TXI91" s="184"/>
      <c r="TXJ91" s="184"/>
      <c r="TXK91" s="184"/>
      <c r="TXL91" s="184"/>
      <c r="TXM91" s="184"/>
      <c r="TXN91" s="184"/>
      <c r="TXO91" s="184"/>
      <c r="TXP91" s="184"/>
      <c r="TXQ91" s="184"/>
      <c r="TXR91" s="184"/>
      <c r="TXS91" s="184"/>
      <c r="TXT91" s="184"/>
      <c r="TXU91" s="184"/>
      <c r="TXV91" s="184"/>
      <c r="TXW91" s="184"/>
      <c r="TXX91" s="184"/>
      <c r="TXY91" s="184"/>
      <c r="TXZ91" s="184"/>
      <c r="TYA91" s="184"/>
      <c r="TYB91" s="184"/>
      <c r="TYC91" s="184"/>
      <c r="TYD91" s="184"/>
      <c r="TYE91" s="184"/>
      <c r="TYF91" s="184"/>
      <c r="TYG91" s="184"/>
      <c r="TYH91" s="184"/>
      <c r="TYI91" s="184"/>
      <c r="TYJ91" s="184"/>
      <c r="TYK91" s="184"/>
      <c r="TYL91" s="184"/>
      <c r="TYM91" s="184"/>
      <c r="TYN91" s="184"/>
      <c r="TYO91" s="184"/>
      <c r="TYP91" s="184"/>
      <c r="TYQ91" s="184"/>
      <c r="TYR91" s="184"/>
      <c r="TYS91" s="184"/>
      <c r="TYT91" s="184"/>
      <c r="TYU91" s="184"/>
      <c r="TYV91" s="184"/>
      <c r="TYW91" s="184"/>
      <c r="TYX91" s="184"/>
      <c r="TYY91" s="184"/>
      <c r="TYZ91" s="184"/>
      <c r="TZA91" s="184"/>
      <c r="TZB91" s="184"/>
      <c r="TZC91" s="184"/>
      <c r="TZD91" s="184"/>
      <c r="TZE91" s="184"/>
      <c r="TZF91" s="184"/>
      <c r="TZG91" s="184"/>
      <c r="TZH91" s="184"/>
      <c r="TZI91" s="184"/>
      <c r="TZJ91" s="184"/>
      <c r="TZK91" s="184"/>
      <c r="TZL91" s="184"/>
      <c r="TZM91" s="184"/>
      <c r="TZN91" s="184"/>
      <c r="TZO91" s="184"/>
      <c r="TZP91" s="184"/>
      <c r="TZQ91" s="184"/>
      <c r="TZR91" s="184"/>
      <c r="TZS91" s="184"/>
      <c r="TZT91" s="184"/>
      <c r="TZU91" s="184"/>
      <c r="TZV91" s="184"/>
      <c r="TZW91" s="184"/>
      <c r="TZX91" s="184"/>
      <c r="TZY91" s="184"/>
      <c r="TZZ91" s="184"/>
      <c r="UAA91" s="184"/>
      <c r="UAB91" s="184"/>
      <c r="UAC91" s="184"/>
      <c r="UAD91" s="184"/>
      <c r="UAE91" s="184"/>
      <c r="UAF91" s="184"/>
      <c r="UAG91" s="184"/>
      <c r="UAH91" s="184"/>
      <c r="UAI91" s="184"/>
      <c r="UAJ91" s="184"/>
      <c r="UAK91" s="184"/>
      <c r="UAL91" s="184"/>
      <c r="UAM91" s="184"/>
      <c r="UAN91" s="184"/>
      <c r="UAO91" s="184"/>
      <c r="UAP91" s="184"/>
      <c r="UAQ91" s="184"/>
      <c r="UAR91" s="184"/>
      <c r="UAS91" s="184"/>
      <c r="UAT91" s="184"/>
      <c r="UAU91" s="184"/>
      <c r="UAV91" s="184"/>
      <c r="UAW91" s="184"/>
      <c r="UAX91" s="184"/>
      <c r="UAY91" s="184"/>
      <c r="UAZ91" s="184"/>
      <c r="UBA91" s="184"/>
      <c r="UBB91" s="184"/>
      <c r="UBC91" s="184"/>
      <c r="UBD91" s="184"/>
      <c r="UBE91" s="184"/>
      <c r="UBF91" s="184"/>
      <c r="UBG91" s="184"/>
      <c r="UBH91" s="184"/>
      <c r="UBI91" s="184"/>
      <c r="UBJ91" s="184"/>
      <c r="UBK91" s="184"/>
      <c r="UBL91" s="184"/>
      <c r="UBM91" s="184"/>
      <c r="UBN91" s="184"/>
      <c r="UBO91" s="184"/>
      <c r="UBP91" s="184"/>
      <c r="UBQ91" s="184"/>
      <c r="UBR91" s="184"/>
      <c r="UBS91" s="184"/>
      <c r="UBT91" s="184"/>
      <c r="UBU91" s="184"/>
      <c r="UBV91" s="184"/>
      <c r="UBW91" s="184"/>
      <c r="UBX91" s="184"/>
      <c r="UBY91" s="184"/>
      <c r="UBZ91" s="184"/>
      <c r="UCA91" s="184"/>
      <c r="UCB91" s="184"/>
      <c r="UCC91" s="184"/>
      <c r="UCD91" s="184"/>
      <c r="UCE91" s="184"/>
      <c r="UCF91" s="184"/>
      <c r="UCG91" s="184"/>
      <c r="UCH91" s="184"/>
      <c r="UCI91" s="184"/>
      <c r="UCJ91" s="184"/>
      <c r="UCK91" s="184"/>
      <c r="UCL91" s="184"/>
      <c r="UCM91" s="184"/>
      <c r="UCN91" s="184"/>
      <c r="UCO91" s="184"/>
      <c r="UCP91" s="184"/>
      <c r="UCQ91" s="184"/>
      <c r="UCR91" s="184"/>
      <c r="UCS91" s="184"/>
      <c r="UCT91" s="184"/>
      <c r="UCU91" s="184"/>
      <c r="UCV91" s="184"/>
      <c r="UCW91" s="184"/>
      <c r="UCX91" s="184"/>
      <c r="UCY91" s="184"/>
      <c r="UCZ91" s="184"/>
      <c r="UDA91" s="184"/>
      <c r="UDB91" s="184"/>
      <c r="UDC91" s="184"/>
      <c r="UDD91" s="184"/>
      <c r="UDE91" s="184"/>
      <c r="UDF91" s="184"/>
      <c r="UDG91" s="184"/>
      <c r="UDH91" s="184"/>
      <c r="UDI91" s="184"/>
      <c r="UDJ91" s="184"/>
      <c r="UDK91" s="184"/>
      <c r="UDL91" s="184"/>
      <c r="UDM91" s="184"/>
      <c r="UDN91" s="184"/>
      <c r="UDO91" s="184"/>
      <c r="UDP91" s="184"/>
      <c r="UDQ91" s="184"/>
      <c r="UDR91" s="184"/>
      <c r="UDS91" s="184"/>
      <c r="UDT91" s="184"/>
      <c r="UDU91" s="184"/>
      <c r="UDV91" s="184"/>
      <c r="UDW91" s="184"/>
      <c r="UDX91" s="184"/>
      <c r="UDY91" s="184"/>
      <c r="UDZ91" s="184"/>
      <c r="UEA91" s="184"/>
      <c r="UEB91" s="184"/>
      <c r="UEC91" s="184"/>
      <c r="UED91" s="184"/>
      <c r="UEE91" s="184"/>
      <c r="UEF91" s="184"/>
      <c r="UEG91" s="184"/>
      <c r="UEH91" s="184"/>
      <c r="UEI91" s="184"/>
      <c r="UEJ91" s="184"/>
      <c r="UEK91" s="184"/>
      <c r="UEL91" s="184"/>
      <c r="UEM91" s="184"/>
      <c r="UEN91" s="184"/>
      <c r="UEO91" s="184"/>
      <c r="UEP91" s="184"/>
      <c r="UEQ91" s="184"/>
      <c r="UER91" s="184"/>
      <c r="UES91" s="184"/>
      <c r="UET91" s="184"/>
      <c r="UEU91" s="184"/>
      <c r="UEV91" s="184"/>
      <c r="UEW91" s="184"/>
      <c r="UEX91" s="184"/>
      <c r="UEY91" s="184"/>
      <c r="UEZ91" s="184"/>
      <c r="UFA91" s="184"/>
      <c r="UFB91" s="184"/>
      <c r="UFC91" s="184"/>
      <c r="UFD91" s="184"/>
      <c r="UFE91" s="184"/>
      <c r="UFF91" s="184"/>
      <c r="UFG91" s="184"/>
      <c r="UFH91" s="184"/>
      <c r="UFI91" s="184"/>
      <c r="UFJ91" s="184"/>
      <c r="UFK91" s="184"/>
      <c r="UFL91" s="184"/>
      <c r="UFM91" s="184"/>
      <c r="UFN91" s="184"/>
      <c r="UFO91" s="184"/>
      <c r="UFP91" s="184"/>
      <c r="UFQ91" s="184"/>
      <c r="UFR91" s="184"/>
      <c r="UFS91" s="184"/>
      <c r="UFT91" s="184"/>
      <c r="UFU91" s="184"/>
      <c r="UFV91" s="184"/>
      <c r="UFW91" s="184"/>
      <c r="UFX91" s="184"/>
      <c r="UFY91" s="184"/>
      <c r="UFZ91" s="184"/>
      <c r="UGA91" s="184"/>
      <c r="UGB91" s="184"/>
      <c r="UGC91" s="184"/>
      <c r="UGD91" s="184"/>
      <c r="UGE91" s="184"/>
      <c r="UGF91" s="184"/>
      <c r="UGG91" s="184"/>
      <c r="UGH91" s="184"/>
      <c r="UGI91" s="184"/>
      <c r="UGJ91" s="184"/>
      <c r="UGK91" s="184"/>
      <c r="UGL91" s="184"/>
      <c r="UGM91" s="184"/>
      <c r="UGN91" s="184"/>
      <c r="UGO91" s="184"/>
      <c r="UGP91" s="184"/>
      <c r="UGQ91" s="184"/>
      <c r="UGR91" s="184"/>
      <c r="UGS91" s="184"/>
      <c r="UGT91" s="184"/>
      <c r="UGU91" s="184"/>
      <c r="UGV91" s="184"/>
      <c r="UGW91" s="184"/>
      <c r="UGX91" s="184"/>
      <c r="UGY91" s="184"/>
      <c r="UGZ91" s="184"/>
      <c r="UHA91" s="184"/>
      <c r="UHB91" s="184"/>
      <c r="UHC91" s="184"/>
      <c r="UHD91" s="184"/>
      <c r="UHE91" s="184"/>
      <c r="UHF91" s="184"/>
      <c r="UHG91" s="184"/>
      <c r="UHH91" s="184"/>
      <c r="UHI91" s="184"/>
      <c r="UHJ91" s="184"/>
      <c r="UHK91" s="184"/>
      <c r="UHL91" s="184"/>
      <c r="UHM91" s="184"/>
      <c r="UHN91" s="184"/>
      <c r="UHO91" s="184"/>
      <c r="UHP91" s="184"/>
      <c r="UHQ91" s="184"/>
      <c r="UHR91" s="184"/>
      <c r="UHS91" s="184"/>
      <c r="UHT91" s="184"/>
      <c r="UHU91" s="184"/>
      <c r="UHV91" s="184"/>
      <c r="UHW91" s="184"/>
      <c r="UHX91" s="184"/>
      <c r="UHY91" s="184"/>
      <c r="UHZ91" s="184"/>
      <c r="UIA91" s="184"/>
      <c r="UIB91" s="184"/>
      <c r="UIC91" s="184"/>
      <c r="UID91" s="184"/>
      <c r="UIE91" s="184"/>
      <c r="UIF91" s="184"/>
      <c r="UIG91" s="184"/>
      <c r="UIH91" s="184"/>
      <c r="UII91" s="184"/>
      <c r="UIJ91" s="184"/>
      <c r="UIK91" s="184"/>
      <c r="UIL91" s="184"/>
      <c r="UIM91" s="184"/>
      <c r="UIN91" s="184"/>
      <c r="UIO91" s="184"/>
      <c r="UIP91" s="184"/>
      <c r="UIQ91" s="184"/>
      <c r="UIR91" s="184"/>
      <c r="UIS91" s="184"/>
      <c r="UIT91" s="184"/>
      <c r="UIU91" s="184"/>
      <c r="UIV91" s="184"/>
      <c r="UIW91" s="184"/>
      <c r="UIX91" s="184"/>
      <c r="UIY91" s="184"/>
      <c r="UIZ91" s="184"/>
      <c r="UJA91" s="184"/>
      <c r="UJB91" s="184"/>
      <c r="UJC91" s="184"/>
      <c r="UJD91" s="184"/>
      <c r="UJE91" s="184"/>
      <c r="UJF91" s="184"/>
      <c r="UJG91" s="184"/>
      <c r="UJH91" s="184"/>
      <c r="UJI91" s="184"/>
      <c r="UJJ91" s="184"/>
      <c r="UJK91" s="184"/>
      <c r="UJL91" s="184"/>
      <c r="UJM91" s="184"/>
      <c r="UJN91" s="184"/>
      <c r="UJO91" s="184"/>
      <c r="UJP91" s="184"/>
      <c r="UJQ91" s="184"/>
      <c r="UJR91" s="184"/>
      <c r="UJS91" s="184"/>
      <c r="UJT91" s="184"/>
      <c r="UJU91" s="184"/>
      <c r="UJV91" s="184"/>
      <c r="UJW91" s="184"/>
      <c r="UJX91" s="184"/>
      <c r="UJY91" s="184"/>
      <c r="UJZ91" s="184"/>
      <c r="UKA91" s="184"/>
      <c r="UKB91" s="184"/>
      <c r="UKC91" s="184"/>
      <c r="UKD91" s="184"/>
      <c r="UKE91" s="184"/>
      <c r="UKF91" s="184"/>
      <c r="UKG91" s="184"/>
      <c r="UKH91" s="184"/>
      <c r="UKI91" s="184"/>
      <c r="UKJ91" s="184"/>
      <c r="UKK91" s="184"/>
      <c r="UKL91" s="184"/>
      <c r="UKM91" s="184"/>
      <c r="UKN91" s="184"/>
      <c r="UKO91" s="184"/>
      <c r="UKP91" s="184"/>
      <c r="UKQ91" s="184"/>
      <c r="UKR91" s="184"/>
      <c r="UKS91" s="184"/>
      <c r="UKT91" s="184"/>
      <c r="UKU91" s="184"/>
      <c r="UKV91" s="184"/>
      <c r="UKW91" s="184"/>
      <c r="UKX91" s="184"/>
      <c r="UKY91" s="184"/>
      <c r="UKZ91" s="184"/>
      <c r="ULA91" s="184"/>
      <c r="ULB91" s="184"/>
      <c r="ULC91" s="184"/>
      <c r="ULD91" s="184"/>
      <c r="ULE91" s="184"/>
      <c r="ULF91" s="184"/>
      <c r="ULG91" s="184"/>
      <c r="ULH91" s="184"/>
      <c r="ULI91" s="184"/>
      <c r="ULJ91" s="184"/>
      <c r="ULK91" s="184"/>
      <c r="ULL91" s="184"/>
      <c r="ULM91" s="184"/>
      <c r="ULN91" s="184"/>
      <c r="ULO91" s="184"/>
      <c r="ULP91" s="184"/>
      <c r="ULQ91" s="184"/>
      <c r="ULR91" s="184"/>
      <c r="ULS91" s="184"/>
      <c r="ULT91" s="184"/>
      <c r="ULU91" s="184"/>
      <c r="ULV91" s="184"/>
      <c r="ULW91" s="184"/>
      <c r="ULX91" s="184"/>
      <c r="ULY91" s="184"/>
      <c r="ULZ91" s="184"/>
      <c r="UMA91" s="184"/>
      <c r="UMB91" s="184"/>
      <c r="UMC91" s="184"/>
      <c r="UMD91" s="184"/>
      <c r="UME91" s="184"/>
      <c r="UMF91" s="184"/>
      <c r="UMG91" s="184"/>
      <c r="UMH91" s="184"/>
      <c r="UMI91" s="184"/>
      <c r="UMJ91" s="184"/>
      <c r="UMK91" s="184"/>
      <c r="UML91" s="184"/>
      <c r="UMM91" s="184"/>
      <c r="UMN91" s="184"/>
      <c r="UMO91" s="184"/>
      <c r="UMP91" s="184"/>
      <c r="UMQ91" s="184"/>
      <c r="UMR91" s="184"/>
      <c r="UMS91" s="184"/>
      <c r="UMT91" s="184"/>
      <c r="UMU91" s="184"/>
      <c r="UMV91" s="184"/>
      <c r="UMW91" s="184"/>
      <c r="UMX91" s="184"/>
      <c r="UMY91" s="184"/>
      <c r="UMZ91" s="184"/>
      <c r="UNA91" s="184"/>
      <c r="UNB91" s="184"/>
      <c r="UNC91" s="184"/>
      <c r="UND91" s="184"/>
      <c r="UNE91" s="184"/>
      <c r="UNF91" s="184"/>
      <c r="UNG91" s="184"/>
      <c r="UNH91" s="184"/>
      <c r="UNI91" s="184"/>
      <c r="UNJ91" s="184"/>
      <c r="UNK91" s="184"/>
      <c r="UNL91" s="184"/>
      <c r="UNM91" s="184"/>
      <c r="UNN91" s="184"/>
      <c r="UNO91" s="184"/>
      <c r="UNP91" s="184"/>
      <c r="UNQ91" s="184"/>
      <c r="UNR91" s="184"/>
      <c r="UNS91" s="184"/>
      <c r="UNT91" s="184"/>
      <c r="UNU91" s="184"/>
      <c r="UNV91" s="184"/>
      <c r="UNW91" s="184"/>
      <c r="UNX91" s="184"/>
      <c r="UNY91" s="184"/>
      <c r="UNZ91" s="184"/>
      <c r="UOA91" s="184"/>
      <c r="UOB91" s="184"/>
      <c r="UOC91" s="184"/>
      <c r="UOD91" s="184"/>
      <c r="UOE91" s="184"/>
      <c r="UOF91" s="184"/>
      <c r="UOG91" s="184"/>
      <c r="UOH91" s="184"/>
      <c r="UOI91" s="184"/>
      <c r="UOJ91" s="184"/>
      <c r="UOK91" s="184"/>
      <c r="UOL91" s="184"/>
      <c r="UOM91" s="184"/>
      <c r="UON91" s="184"/>
      <c r="UOO91" s="184"/>
      <c r="UOP91" s="184"/>
      <c r="UOQ91" s="184"/>
      <c r="UOR91" s="184"/>
      <c r="UOS91" s="184"/>
      <c r="UOT91" s="184"/>
      <c r="UOU91" s="184"/>
      <c r="UOV91" s="184"/>
      <c r="UOW91" s="184"/>
      <c r="UOX91" s="184"/>
      <c r="UOY91" s="184"/>
      <c r="UOZ91" s="184"/>
      <c r="UPA91" s="184"/>
      <c r="UPB91" s="184"/>
      <c r="UPC91" s="184"/>
      <c r="UPD91" s="184"/>
      <c r="UPE91" s="184"/>
      <c r="UPF91" s="184"/>
      <c r="UPG91" s="184"/>
      <c r="UPH91" s="184"/>
      <c r="UPI91" s="184"/>
      <c r="UPJ91" s="184"/>
      <c r="UPK91" s="184"/>
      <c r="UPL91" s="184"/>
      <c r="UPM91" s="184"/>
      <c r="UPN91" s="184"/>
      <c r="UPO91" s="184"/>
      <c r="UPP91" s="184"/>
      <c r="UPQ91" s="184"/>
      <c r="UPR91" s="184"/>
      <c r="UPS91" s="184"/>
      <c r="UPT91" s="184"/>
      <c r="UPU91" s="184"/>
      <c r="UPV91" s="184"/>
      <c r="UPW91" s="184"/>
      <c r="UPX91" s="184"/>
      <c r="UPY91" s="184"/>
      <c r="UPZ91" s="184"/>
      <c r="UQA91" s="184"/>
      <c r="UQB91" s="184"/>
      <c r="UQC91" s="184"/>
      <c r="UQD91" s="184"/>
      <c r="UQE91" s="184"/>
      <c r="UQF91" s="184"/>
      <c r="UQG91" s="184"/>
      <c r="UQH91" s="184"/>
      <c r="UQI91" s="184"/>
      <c r="UQJ91" s="184"/>
      <c r="UQK91" s="184"/>
      <c r="UQL91" s="184"/>
      <c r="UQM91" s="184"/>
      <c r="UQN91" s="184"/>
      <c r="UQO91" s="184"/>
      <c r="UQP91" s="184"/>
      <c r="UQQ91" s="184"/>
      <c r="UQR91" s="184"/>
      <c r="UQS91" s="184"/>
      <c r="UQT91" s="184"/>
      <c r="UQU91" s="184"/>
      <c r="UQV91" s="184"/>
      <c r="UQW91" s="184"/>
      <c r="UQX91" s="184"/>
      <c r="UQY91" s="184"/>
      <c r="UQZ91" s="184"/>
      <c r="URA91" s="184"/>
      <c r="URB91" s="184"/>
      <c r="URC91" s="184"/>
      <c r="URD91" s="184"/>
      <c r="URE91" s="184"/>
      <c r="URF91" s="184"/>
      <c r="URG91" s="184"/>
      <c r="URH91" s="184"/>
      <c r="URI91" s="184"/>
      <c r="URJ91" s="184"/>
      <c r="URK91" s="184"/>
      <c r="URL91" s="184"/>
      <c r="URM91" s="184"/>
      <c r="URN91" s="184"/>
      <c r="URO91" s="184"/>
      <c r="URP91" s="184"/>
      <c r="URQ91" s="184"/>
      <c r="URR91" s="184"/>
      <c r="URS91" s="184"/>
      <c r="URT91" s="184"/>
      <c r="URU91" s="184"/>
      <c r="URV91" s="184"/>
      <c r="URW91" s="184"/>
      <c r="URX91" s="184"/>
      <c r="URY91" s="184"/>
      <c r="URZ91" s="184"/>
      <c r="USA91" s="184"/>
      <c r="USB91" s="184"/>
      <c r="USC91" s="184"/>
      <c r="USD91" s="184"/>
      <c r="USE91" s="184"/>
      <c r="USF91" s="184"/>
      <c r="USG91" s="184"/>
      <c r="USH91" s="184"/>
      <c r="USI91" s="184"/>
      <c r="USJ91" s="184"/>
      <c r="USK91" s="184"/>
      <c r="USL91" s="184"/>
      <c r="USM91" s="184"/>
      <c r="USN91" s="184"/>
      <c r="USO91" s="184"/>
      <c r="USP91" s="184"/>
      <c r="USQ91" s="184"/>
      <c r="USR91" s="184"/>
      <c r="USS91" s="184"/>
      <c r="UST91" s="184"/>
      <c r="USU91" s="184"/>
      <c r="USV91" s="184"/>
      <c r="USW91" s="184"/>
      <c r="USX91" s="184"/>
      <c r="USY91" s="184"/>
      <c r="USZ91" s="184"/>
      <c r="UTA91" s="184"/>
      <c r="UTB91" s="184"/>
      <c r="UTC91" s="184"/>
      <c r="UTD91" s="184"/>
      <c r="UTE91" s="184"/>
      <c r="UTF91" s="184"/>
      <c r="UTG91" s="184"/>
      <c r="UTH91" s="184"/>
      <c r="UTI91" s="184"/>
      <c r="UTJ91" s="184"/>
      <c r="UTK91" s="184"/>
      <c r="UTL91" s="184"/>
      <c r="UTM91" s="184"/>
      <c r="UTN91" s="184"/>
      <c r="UTO91" s="184"/>
      <c r="UTP91" s="184"/>
      <c r="UTQ91" s="184"/>
      <c r="UTR91" s="184"/>
      <c r="UTS91" s="184"/>
      <c r="UTT91" s="184"/>
      <c r="UTU91" s="184"/>
      <c r="UTV91" s="184"/>
      <c r="UTW91" s="184"/>
      <c r="UTX91" s="184"/>
      <c r="UTY91" s="184"/>
      <c r="UTZ91" s="184"/>
      <c r="UUA91" s="184"/>
      <c r="UUB91" s="184"/>
      <c r="UUC91" s="184"/>
      <c r="UUD91" s="184"/>
      <c r="UUE91" s="184"/>
      <c r="UUF91" s="184"/>
      <c r="UUG91" s="184"/>
      <c r="UUH91" s="184"/>
      <c r="UUI91" s="184"/>
      <c r="UUJ91" s="184"/>
      <c r="UUK91" s="184"/>
      <c r="UUL91" s="184"/>
      <c r="UUM91" s="184"/>
      <c r="UUN91" s="184"/>
      <c r="UUO91" s="184"/>
      <c r="UUP91" s="184"/>
      <c r="UUQ91" s="184"/>
      <c r="UUR91" s="184"/>
      <c r="UUS91" s="184"/>
      <c r="UUT91" s="184"/>
      <c r="UUU91" s="184"/>
      <c r="UUV91" s="184"/>
      <c r="UUW91" s="184"/>
      <c r="UUX91" s="184"/>
      <c r="UUY91" s="184"/>
      <c r="UUZ91" s="184"/>
      <c r="UVA91" s="184"/>
      <c r="UVB91" s="184"/>
      <c r="UVC91" s="184"/>
      <c r="UVD91" s="184"/>
      <c r="UVE91" s="184"/>
      <c r="UVF91" s="184"/>
      <c r="UVG91" s="184"/>
      <c r="UVH91" s="184"/>
      <c r="UVI91" s="184"/>
      <c r="UVJ91" s="184"/>
      <c r="UVK91" s="184"/>
      <c r="UVL91" s="184"/>
      <c r="UVM91" s="184"/>
      <c r="UVN91" s="184"/>
      <c r="UVO91" s="184"/>
      <c r="UVP91" s="184"/>
      <c r="UVQ91" s="184"/>
      <c r="UVR91" s="184"/>
      <c r="UVS91" s="184"/>
      <c r="UVT91" s="184"/>
      <c r="UVU91" s="184"/>
      <c r="UVV91" s="184"/>
      <c r="UVW91" s="184"/>
      <c r="UVX91" s="184"/>
      <c r="UVY91" s="184"/>
      <c r="UVZ91" s="184"/>
      <c r="UWA91" s="184"/>
      <c r="UWB91" s="184"/>
      <c r="UWC91" s="184"/>
      <c r="UWD91" s="184"/>
      <c r="UWE91" s="184"/>
      <c r="UWF91" s="184"/>
      <c r="UWG91" s="184"/>
      <c r="UWH91" s="184"/>
      <c r="UWI91" s="184"/>
      <c r="UWJ91" s="184"/>
      <c r="UWK91" s="184"/>
      <c r="UWL91" s="184"/>
      <c r="UWM91" s="184"/>
      <c r="UWN91" s="184"/>
      <c r="UWO91" s="184"/>
      <c r="UWP91" s="184"/>
      <c r="UWQ91" s="184"/>
      <c r="UWR91" s="184"/>
      <c r="UWS91" s="184"/>
      <c r="UWT91" s="184"/>
      <c r="UWU91" s="184"/>
      <c r="UWV91" s="184"/>
      <c r="UWW91" s="184"/>
      <c r="UWX91" s="184"/>
      <c r="UWY91" s="184"/>
      <c r="UWZ91" s="184"/>
      <c r="UXA91" s="184"/>
      <c r="UXB91" s="184"/>
      <c r="UXC91" s="184"/>
      <c r="UXD91" s="184"/>
      <c r="UXE91" s="184"/>
      <c r="UXF91" s="184"/>
      <c r="UXG91" s="184"/>
      <c r="UXH91" s="184"/>
      <c r="UXI91" s="184"/>
      <c r="UXJ91" s="184"/>
      <c r="UXK91" s="184"/>
      <c r="UXL91" s="184"/>
      <c r="UXM91" s="184"/>
      <c r="UXN91" s="184"/>
      <c r="UXO91" s="184"/>
      <c r="UXP91" s="184"/>
      <c r="UXQ91" s="184"/>
      <c r="UXR91" s="184"/>
      <c r="UXS91" s="184"/>
      <c r="UXT91" s="184"/>
      <c r="UXU91" s="184"/>
      <c r="UXV91" s="184"/>
      <c r="UXW91" s="184"/>
      <c r="UXX91" s="184"/>
      <c r="UXY91" s="184"/>
      <c r="UXZ91" s="184"/>
      <c r="UYA91" s="184"/>
      <c r="UYB91" s="184"/>
      <c r="UYC91" s="184"/>
      <c r="UYD91" s="184"/>
      <c r="UYE91" s="184"/>
      <c r="UYF91" s="184"/>
      <c r="UYG91" s="184"/>
      <c r="UYH91" s="184"/>
      <c r="UYI91" s="184"/>
      <c r="UYJ91" s="184"/>
      <c r="UYK91" s="184"/>
      <c r="UYL91" s="184"/>
      <c r="UYM91" s="184"/>
      <c r="UYN91" s="184"/>
      <c r="UYO91" s="184"/>
      <c r="UYP91" s="184"/>
      <c r="UYQ91" s="184"/>
      <c r="UYR91" s="184"/>
      <c r="UYS91" s="184"/>
      <c r="UYT91" s="184"/>
      <c r="UYU91" s="184"/>
      <c r="UYV91" s="184"/>
      <c r="UYW91" s="184"/>
      <c r="UYX91" s="184"/>
      <c r="UYY91" s="184"/>
      <c r="UYZ91" s="184"/>
      <c r="UZA91" s="184"/>
      <c r="UZB91" s="184"/>
      <c r="UZC91" s="184"/>
      <c r="UZD91" s="184"/>
      <c r="UZE91" s="184"/>
      <c r="UZF91" s="184"/>
      <c r="UZG91" s="184"/>
      <c r="UZH91" s="184"/>
      <c r="UZI91" s="184"/>
      <c r="UZJ91" s="184"/>
      <c r="UZK91" s="184"/>
      <c r="UZL91" s="184"/>
      <c r="UZM91" s="184"/>
      <c r="UZN91" s="184"/>
      <c r="UZO91" s="184"/>
      <c r="UZP91" s="184"/>
      <c r="UZQ91" s="184"/>
      <c r="UZR91" s="184"/>
      <c r="UZS91" s="184"/>
      <c r="UZT91" s="184"/>
      <c r="UZU91" s="184"/>
      <c r="UZV91" s="184"/>
      <c r="UZW91" s="184"/>
      <c r="UZX91" s="184"/>
      <c r="UZY91" s="184"/>
      <c r="UZZ91" s="184"/>
      <c r="VAA91" s="184"/>
      <c r="VAB91" s="184"/>
      <c r="VAC91" s="184"/>
      <c r="VAD91" s="184"/>
      <c r="VAE91" s="184"/>
      <c r="VAF91" s="184"/>
      <c r="VAG91" s="184"/>
      <c r="VAH91" s="184"/>
      <c r="VAI91" s="184"/>
      <c r="VAJ91" s="184"/>
      <c r="VAK91" s="184"/>
      <c r="VAL91" s="184"/>
      <c r="VAM91" s="184"/>
      <c r="VAN91" s="184"/>
      <c r="VAO91" s="184"/>
      <c r="VAP91" s="184"/>
      <c r="VAQ91" s="184"/>
      <c r="VAR91" s="184"/>
      <c r="VAS91" s="184"/>
      <c r="VAT91" s="184"/>
      <c r="VAU91" s="184"/>
      <c r="VAV91" s="184"/>
      <c r="VAW91" s="184"/>
      <c r="VAX91" s="184"/>
      <c r="VAY91" s="184"/>
      <c r="VAZ91" s="184"/>
      <c r="VBA91" s="184"/>
      <c r="VBB91" s="184"/>
      <c r="VBC91" s="184"/>
      <c r="VBD91" s="184"/>
      <c r="VBE91" s="184"/>
      <c r="VBF91" s="184"/>
      <c r="VBG91" s="184"/>
      <c r="VBH91" s="184"/>
      <c r="VBI91" s="184"/>
      <c r="VBJ91" s="184"/>
      <c r="VBK91" s="184"/>
      <c r="VBL91" s="184"/>
      <c r="VBM91" s="184"/>
      <c r="VBN91" s="184"/>
      <c r="VBO91" s="184"/>
      <c r="VBP91" s="184"/>
      <c r="VBQ91" s="184"/>
      <c r="VBR91" s="184"/>
      <c r="VBS91" s="184"/>
      <c r="VBT91" s="184"/>
      <c r="VBU91" s="184"/>
      <c r="VBV91" s="184"/>
      <c r="VBW91" s="184"/>
      <c r="VBX91" s="184"/>
      <c r="VBY91" s="184"/>
      <c r="VBZ91" s="184"/>
      <c r="VCA91" s="184"/>
      <c r="VCB91" s="184"/>
      <c r="VCC91" s="184"/>
      <c r="VCD91" s="184"/>
      <c r="VCE91" s="184"/>
      <c r="VCF91" s="184"/>
      <c r="VCG91" s="184"/>
      <c r="VCH91" s="184"/>
      <c r="VCI91" s="184"/>
      <c r="VCJ91" s="184"/>
      <c r="VCK91" s="184"/>
      <c r="VCL91" s="184"/>
      <c r="VCM91" s="184"/>
      <c r="VCN91" s="184"/>
      <c r="VCO91" s="184"/>
      <c r="VCP91" s="184"/>
      <c r="VCQ91" s="184"/>
      <c r="VCR91" s="184"/>
      <c r="VCS91" s="184"/>
      <c r="VCT91" s="184"/>
      <c r="VCU91" s="184"/>
      <c r="VCV91" s="184"/>
      <c r="VCW91" s="184"/>
      <c r="VCX91" s="184"/>
      <c r="VCY91" s="184"/>
      <c r="VCZ91" s="184"/>
      <c r="VDA91" s="184"/>
      <c r="VDB91" s="184"/>
      <c r="VDC91" s="184"/>
      <c r="VDD91" s="184"/>
      <c r="VDE91" s="184"/>
      <c r="VDF91" s="184"/>
      <c r="VDG91" s="184"/>
      <c r="VDH91" s="184"/>
      <c r="VDI91" s="184"/>
      <c r="VDJ91" s="184"/>
      <c r="VDK91" s="184"/>
      <c r="VDL91" s="184"/>
      <c r="VDM91" s="184"/>
      <c r="VDN91" s="184"/>
      <c r="VDO91" s="184"/>
      <c r="VDP91" s="184"/>
      <c r="VDQ91" s="184"/>
      <c r="VDR91" s="184"/>
      <c r="VDS91" s="184"/>
      <c r="VDT91" s="184"/>
      <c r="VDU91" s="184"/>
      <c r="VDV91" s="184"/>
      <c r="VDW91" s="184"/>
      <c r="VDX91" s="184"/>
      <c r="VDY91" s="184"/>
      <c r="VDZ91" s="184"/>
      <c r="VEA91" s="184"/>
      <c r="VEB91" s="184"/>
      <c r="VEC91" s="184"/>
      <c r="VED91" s="184"/>
      <c r="VEE91" s="184"/>
      <c r="VEF91" s="184"/>
      <c r="VEG91" s="184"/>
      <c r="VEH91" s="184"/>
      <c r="VEI91" s="184"/>
      <c r="VEJ91" s="184"/>
      <c r="VEK91" s="184"/>
      <c r="VEL91" s="184"/>
      <c r="VEM91" s="184"/>
      <c r="VEN91" s="184"/>
      <c r="VEO91" s="184"/>
      <c r="VEP91" s="184"/>
      <c r="VEQ91" s="184"/>
      <c r="VER91" s="184"/>
      <c r="VES91" s="184"/>
      <c r="VET91" s="184"/>
      <c r="VEU91" s="184"/>
      <c r="VEV91" s="184"/>
      <c r="VEW91" s="184"/>
      <c r="VEX91" s="184"/>
      <c r="VEY91" s="184"/>
      <c r="VEZ91" s="184"/>
      <c r="VFA91" s="184"/>
      <c r="VFB91" s="184"/>
      <c r="VFC91" s="184"/>
      <c r="VFD91" s="184"/>
      <c r="VFE91" s="184"/>
      <c r="VFF91" s="184"/>
      <c r="VFG91" s="184"/>
      <c r="VFH91" s="184"/>
      <c r="VFI91" s="184"/>
      <c r="VFJ91" s="184"/>
      <c r="VFK91" s="184"/>
      <c r="VFL91" s="184"/>
      <c r="VFM91" s="184"/>
      <c r="VFN91" s="184"/>
      <c r="VFO91" s="184"/>
      <c r="VFP91" s="184"/>
      <c r="VFQ91" s="184"/>
      <c r="VFR91" s="184"/>
      <c r="VFS91" s="184"/>
      <c r="VFT91" s="184"/>
      <c r="VFU91" s="184"/>
      <c r="VFV91" s="184"/>
      <c r="VFW91" s="184"/>
      <c r="VFX91" s="184"/>
      <c r="VFY91" s="184"/>
      <c r="VFZ91" s="184"/>
      <c r="VGA91" s="184"/>
      <c r="VGB91" s="184"/>
      <c r="VGC91" s="184"/>
      <c r="VGD91" s="184"/>
      <c r="VGE91" s="184"/>
      <c r="VGF91" s="184"/>
      <c r="VGG91" s="184"/>
      <c r="VGH91" s="184"/>
      <c r="VGI91" s="184"/>
      <c r="VGJ91" s="184"/>
      <c r="VGK91" s="184"/>
      <c r="VGL91" s="184"/>
      <c r="VGM91" s="184"/>
      <c r="VGN91" s="184"/>
      <c r="VGO91" s="184"/>
      <c r="VGP91" s="184"/>
      <c r="VGQ91" s="184"/>
      <c r="VGR91" s="184"/>
      <c r="VGS91" s="184"/>
      <c r="VGT91" s="184"/>
      <c r="VGU91" s="184"/>
      <c r="VGV91" s="184"/>
      <c r="VGW91" s="184"/>
      <c r="VGX91" s="184"/>
      <c r="VGY91" s="184"/>
      <c r="VGZ91" s="184"/>
      <c r="VHA91" s="184"/>
      <c r="VHB91" s="184"/>
      <c r="VHC91" s="184"/>
      <c r="VHD91" s="184"/>
      <c r="VHE91" s="184"/>
      <c r="VHF91" s="184"/>
      <c r="VHG91" s="184"/>
      <c r="VHH91" s="184"/>
      <c r="VHI91" s="184"/>
      <c r="VHJ91" s="184"/>
      <c r="VHK91" s="184"/>
      <c r="VHL91" s="184"/>
      <c r="VHM91" s="184"/>
      <c r="VHN91" s="184"/>
      <c r="VHO91" s="184"/>
      <c r="VHP91" s="184"/>
      <c r="VHQ91" s="184"/>
      <c r="VHR91" s="184"/>
      <c r="VHS91" s="184"/>
      <c r="VHT91" s="184"/>
      <c r="VHU91" s="184"/>
      <c r="VHV91" s="184"/>
      <c r="VHW91" s="184"/>
      <c r="VHX91" s="184"/>
      <c r="VHY91" s="184"/>
      <c r="VHZ91" s="184"/>
      <c r="VIA91" s="184"/>
      <c r="VIB91" s="184"/>
      <c r="VIC91" s="184"/>
      <c r="VID91" s="184"/>
      <c r="VIE91" s="184"/>
      <c r="VIF91" s="184"/>
      <c r="VIG91" s="184"/>
      <c r="VIH91" s="184"/>
      <c r="VII91" s="184"/>
      <c r="VIJ91" s="184"/>
      <c r="VIK91" s="184"/>
      <c r="VIL91" s="184"/>
      <c r="VIM91" s="184"/>
      <c r="VIN91" s="184"/>
      <c r="VIO91" s="184"/>
      <c r="VIP91" s="184"/>
      <c r="VIQ91" s="184"/>
      <c r="VIR91" s="184"/>
      <c r="VIS91" s="184"/>
      <c r="VIT91" s="184"/>
      <c r="VIU91" s="184"/>
      <c r="VIV91" s="184"/>
      <c r="VIW91" s="184"/>
      <c r="VIX91" s="184"/>
      <c r="VIY91" s="184"/>
      <c r="VIZ91" s="184"/>
      <c r="VJA91" s="184"/>
      <c r="VJB91" s="184"/>
      <c r="VJC91" s="184"/>
      <c r="VJD91" s="184"/>
      <c r="VJE91" s="184"/>
      <c r="VJF91" s="184"/>
      <c r="VJG91" s="184"/>
      <c r="VJH91" s="184"/>
      <c r="VJI91" s="184"/>
      <c r="VJJ91" s="184"/>
      <c r="VJK91" s="184"/>
      <c r="VJL91" s="184"/>
      <c r="VJM91" s="184"/>
      <c r="VJN91" s="184"/>
      <c r="VJO91" s="184"/>
      <c r="VJP91" s="184"/>
      <c r="VJQ91" s="184"/>
      <c r="VJR91" s="184"/>
      <c r="VJS91" s="184"/>
      <c r="VJT91" s="184"/>
      <c r="VJU91" s="184"/>
      <c r="VJV91" s="184"/>
      <c r="VJW91" s="184"/>
      <c r="VJX91" s="184"/>
      <c r="VJY91" s="184"/>
      <c r="VJZ91" s="184"/>
      <c r="VKA91" s="184"/>
      <c r="VKB91" s="184"/>
      <c r="VKC91" s="184"/>
      <c r="VKD91" s="184"/>
      <c r="VKE91" s="184"/>
      <c r="VKF91" s="184"/>
      <c r="VKG91" s="184"/>
      <c r="VKH91" s="184"/>
      <c r="VKI91" s="184"/>
      <c r="VKJ91" s="184"/>
      <c r="VKK91" s="184"/>
      <c r="VKL91" s="184"/>
      <c r="VKM91" s="184"/>
      <c r="VKN91" s="184"/>
      <c r="VKO91" s="184"/>
      <c r="VKP91" s="184"/>
      <c r="VKQ91" s="184"/>
      <c r="VKR91" s="184"/>
      <c r="VKS91" s="184"/>
      <c r="VKT91" s="184"/>
      <c r="VKU91" s="184"/>
      <c r="VKV91" s="184"/>
      <c r="VKW91" s="184"/>
      <c r="VKX91" s="184"/>
      <c r="VKY91" s="184"/>
      <c r="VKZ91" s="184"/>
      <c r="VLA91" s="184"/>
      <c r="VLB91" s="184"/>
      <c r="VLC91" s="184"/>
      <c r="VLD91" s="184"/>
      <c r="VLE91" s="184"/>
      <c r="VLF91" s="184"/>
      <c r="VLG91" s="184"/>
      <c r="VLH91" s="184"/>
      <c r="VLI91" s="184"/>
      <c r="VLJ91" s="184"/>
      <c r="VLK91" s="184"/>
      <c r="VLL91" s="184"/>
      <c r="VLM91" s="184"/>
      <c r="VLN91" s="184"/>
      <c r="VLO91" s="184"/>
      <c r="VLP91" s="184"/>
      <c r="VLQ91" s="184"/>
      <c r="VLR91" s="184"/>
      <c r="VLS91" s="184"/>
      <c r="VLT91" s="184"/>
      <c r="VLU91" s="184"/>
      <c r="VLV91" s="184"/>
      <c r="VLW91" s="184"/>
      <c r="VLX91" s="184"/>
      <c r="VLY91" s="184"/>
      <c r="VLZ91" s="184"/>
      <c r="VMA91" s="184"/>
      <c r="VMB91" s="184"/>
      <c r="VMC91" s="184"/>
      <c r="VMD91" s="184"/>
      <c r="VME91" s="184"/>
      <c r="VMF91" s="184"/>
      <c r="VMG91" s="184"/>
      <c r="VMH91" s="184"/>
      <c r="VMI91" s="184"/>
      <c r="VMJ91" s="184"/>
      <c r="VMK91" s="184"/>
      <c r="VML91" s="184"/>
      <c r="VMM91" s="184"/>
      <c r="VMN91" s="184"/>
      <c r="VMO91" s="184"/>
      <c r="VMP91" s="184"/>
      <c r="VMQ91" s="184"/>
      <c r="VMR91" s="184"/>
      <c r="VMS91" s="184"/>
      <c r="VMT91" s="184"/>
      <c r="VMU91" s="184"/>
      <c r="VMV91" s="184"/>
      <c r="VMW91" s="184"/>
      <c r="VMX91" s="184"/>
      <c r="VMY91" s="184"/>
      <c r="VMZ91" s="184"/>
      <c r="VNA91" s="184"/>
      <c r="VNB91" s="184"/>
      <c r="VNC91" s="184"/>
      <c r="VND91" s="184"/>
      <c r="VNE91" s="184"/>
      <c r="VNF91" s="184"/>
      <c r="VNG91" s="184"/>
      <c r="VNH91" s="184"/>
      <c r="VNI91" s="184"/>
      <c r="VNJ91" s="184"/>
      <c r="VNK91" s="184"/>
      <c r="VNL91" s="184"/>
      <c r="VNM91" s="184"/>
      <c r="VNN91" s="184"/>
      <c r="VNO91" s="184"/>
      <c r="VNP91" s="184"/>
      <c r="VNQ91" s="184"/>
      <c r="VNR91" s="184"/>
      <c r="VNS91" s="184"/>
      <c r="VNT91" s="184"/>
      <c r="VNU91" s="184"/>
      <c r="VNV91" s="184"/>
      <c r="VNW91" s="184"/>
      <c r="VNX91" s="184"/>
      <c r="VNY91" s="184"/>
      <c r="VNZ91" s="184"/>
      <c r="VOA91" s="184"/>
      <c r="VOB91" s="184"/>
      <c r="VOC91" s="184"/>
      <c r="VOD91" s="184"/>
      <c r="VOE91" s="184"/>
      <c r="VOF91" s="184"/>
      <c r="VOG91" s="184"/>
      <c r="VOH91" s="184"/>
      <c r="VOI91" s="184"/>
      <c r="VOJ91" s="184"/>
      <c r="VOK91" s="184"/>
      <c r="VOL91" s="184"/>
      <c r="VOM91" s="184"/>
      <c r="VON91" s="184"/>
      <c r="VOO91" s="184"/>
      <c r="VOP91" s="184"/>
      <c r="VOQ91" s="184"/>
      <c r="VOR91" s="184"/>
      <c r="VOS91" s="184"/>
      <c r="VOT91" s="184"/>
      <c r="VOU91" s="184"/>
      <c r="VOV91" s="184"/>
      <c r="VOW91" s="184"/>
      <c r="VOX91" s="184"/>
      <c r="VOY91" s="184"/>
      <c r="VOZ91" s="184"/>
      <c r="VPA91" s="184"/>
      <c r="VPB91" s="184"/>
      <c r="VPC91" s="184"/>
      <c r="VPD91" s="184"/>
      <c r="VPE91" s="184"/>
      <c r="VPF91" s="184"/>
      <c r="VPG91" s="184"/>
      <c r="VPH91" s="184"/>
      <c r="VPI91" s="184"/>
      <c r="VPJ91" s="184"/>
      <c r="VPK91" s="184"/>
      <c r="VPL91" s="184"/>
      <c r="VPM91" s="184"/>
      <c r="VPN91" s="184"/>
      <c r="VPO91" s="184"/>
      <c r="VPP91" s="184"/>
      <c r="VPQ91" s="184"/>
      <c r="VPR91" s="184"/>
      <c r="VPS91" s="184"/>
      <c r="VPT91" s="184"/>
      <c r="VPU91" s="184"/>
      <c r="VPV91" s="184"/>
      <c r="VPW91" s="184"/>
      <c r="VPX91" s="184"/>
      <c r="VPY91" s="184"/>
      <c r="VPZ91" s="184"/>
      <c r="VQA91" s="184"/>
      <c r="VQB91" s="184"/>
      <c r="VQC91" s="184"/>
      <c r="VQD91" s="184"/>
      <c r="VQE91" s="184"/>
      <c r="VQF91" s="184"/>
      <c r="VQG91" s="184"/>
      <c r="VQH91" s="184"/>
      <c r="VQI91" s="184"/>
      <c r="VQJ91" s="184"/>
      <c r="VQK91" s="184"/>
      <c r="VQL91" s="184"/>
      <c r="VQM91" s="184"/>
      <c r="VQN91" s="184"/>
      <c r="VQO91" s="184"/>
      <c r="VQP91" s="184"/>
      <c r="VQQ91" s="184"/>
      <c r="VQR91" s="184"/>
      <c r="VQS91" s="184"/>
      <c r="VQT91" s="184"/>
      <c r="VQU91" s="184"/>
      <c r="VQV91" s="184"/>
      <c r="VQW91" s="184"/>
      <c r="VQX91" s="184"/>
      <c r="VQY91" s="184"/>
      <c r="VQZ91" s="184"/>
      <c r="VRA91" s="184"/>
      <c r="VRB91" s="184"/>
      <c r="VRC91" s="184"/>
      <c r="VRD91" s="184"/>
      <c r="VRE91" s="184"/>
      <c r="VRF91" s="184"/>
      <c r="VRG91" s="184"/>
      <c r="VRH91" s="184"/>
      <c r="VRI91" s="184"/>
      <c r="VRJ91" s="184"/>
      <c r="VRK91" s="184"/>
      <c r="VRL91" s="184"/>
      <c r="VRM91" s="184"/>
      <c r="VRN91" s="184"/>
      <c r="VRO91" s="184"/>
      <c r="VRP91" s="184"/>
      <c r="VRQ91" s="184"/>
      <c r="VRR91" s="184"/>
      <c r="VRS91" s="184"/>
      <c r="VRT91" s="184"/>
      <c r="VRU91" s="184"/>
      <c r="VRV91" s="184"/>
      <c r="VRW91" s="184"/>
      <c r="VRX91" s="184"/>
      <c r="VRY91" s="184"/>
      <c r="VRZ91" s="184"/>
      <c r="VSA91" s="184"/>
      <c r="VSB91" s="184"/>
      <c r="VSC91" s="184"/>
      <c r="VSD91" s="184"/>
      <c r="VSE91" s="184"/>
      <c r="VSF91" s="184"/>
      <c r="VSG91" s="184"/>
      <c r="VSH91" s="184"/>
      <c r="VSI91" s="184"/>
      <c r="VSJ91" s="184"/>
      <c r="VSK91" s="184"/>
      <c r="VSL91" s="184"/>
      <c r="VSM91" s="184"/>
      <c r="VSN91" s="184"/>
      <c r="VSO91" s="184"/>
      <c r="VSP91" s="184"/>
      <c r="VSQ91" s="184"/>
      <c r="VSR91" s="184"/>
      <c r="VSS91" s="184"/>
      <c r="VST91" s="184"/>
      <c r="VSU91" s="184"/>
      <c r="VSV91" s="184"/>
      <c r="VSW91" s="184"/>
      <c r="VSX91" s="184"/>
      <c r="VSY91" s="184"/>
      <c r="VSZ91" s="184"/>
      <c r="VTA91" s="184"/>
      <c r="VTB91" s="184"/>
      <c r="VTC91" s="184"/>
      <c r="VTD91" s="184"/>
      <c r="VTE91" s="184"/>
      <c r="VTF91" s="184"/>
      <c r="VTG91" s="184"/>
      <c r="VTH91" s="184"/>
      <c r="VTI91" s="184"/>
      <c r="VTJ91" s="184"/>
      <c r="VTK91" s="184"/>
      <c r="VTL91" s="184"/>
      <c r="VTM91" s="184"/>
      <c r="VTN91" s="184"/>
      <c r="VTO91" s="184"/>
      <c r="VTP91" s="184"/>
      <c r="VTQ91" s="184"/>
      <c r="VTR91" s="184"/>
      <c r="VTS91" s="184"/>
      <c r="VTT91" s="184"/>
      <c r="VTU91" s="184"/>
      <c r="VTV91" s="184"/>
      <c r="VTW91" s="184"/>
      <c r="VTX91" s="184"/>
      <c r="VTY91" s="184"/>
      <c r="VTZ91" s="184"/>
      <c r="VUA91" s="184"/>
      <c r="VUB91" s="184"/>
      <c r="VUC91" s="184"/>
      <c r="VUD91" s="184"/>
      <c r="VUE91" s="184"/>
      <c r="VUF91" s="184"/>
      <c r="VUG91" s="184"/>
      <c r="VUH91" s="184"/>
      <c r="VUI91" s="184"/>
      <c r="VUJ91" s="184"/>
      <c r="VUK91" s="184"/>
      <c r="VUL91" s="184"/>
      <c r="VUM91" s="184"/>
      <c r="VUN91" s="184"/>
      <c r="VUO91" s="184"/>
      <c r="VUP91" s="184"/>
      <c r="VUQ91" s="184"/>
      <c r="VUR91" s="184"/>
      <c r="VUS91" s="184"/>
      <c r="VUT91" s="184"/>
      <c r="VUU91" s="184"/>
      <c r="VUV91" s="184"/>
      <c r="VUW91" s="184"/>
      <c r="VUX91" s="184"/>
      <c r="VUY91" s="184"/>
      <c r="VUZ91" s="184"/>
      <c r="VVA91" s="184"/>
      <c r="VVB91" s="184"/>
      <c r="VVC91" s="184"/>
      <c r="VVD91" s="184"/>
      <c r="VVE91" s="184"/>
      <c r="VVF91" s="184"/>
      <c r="VVG91" s="184"/>
      <c r="VVH91" s="184"/>
      <c r="VVI91" s="184"/>
      <c r="VVJ91" s="184"/>
      <c r="VVK91" s="184"/>
      <c r="VVL91" s="184"/>
      <c r="VVM91" s="184"/>
      <c r="VVN91" s="184"/>
      <c r="VVO91" s="184"/>
      <c r="VVP91" s="184"/>
      <c r="VVQ91" s="184"/>
      <c r="VVR91" s="184"/>
      <c r="VVS91" s="184"/>
      <c r="VVT91" s="184"/>
      <c r="VVU91" s="184"/>
      <c r="VVV91" s="184"/>
      <c r="VVW91" s="184"/>
      <c r="VVX91" s="184"/>
      <c r="VVY91" s="184"/>
      <c r="VVZ91" s="184"/>
      <c r="VWA91" s="184"/>
      <c r="VWB91" s="184"/>
      <c r="VWC91" s="184"/>
      <c r="VWD91" s="184"/>
      <c r="VWE91" s="184"/>
      <c r="VWF91" s="184"/>
      <c r="VWG91" s="184"/>
      <c r="VWH91" s="184"/>
      <c r="VWI91" s="184"/>
      <c r="VWJ91" s="184"/>
      <c r="VWK91" s="184"/>
      <c r="VWL91" s="184"/>
      <c r="VWM91" s="184"/>
      <c r="VWN91" s="184"/>
      <c r="VWO91" s="184"/>
      <c r="VWP91" s="184"/>
      <c r="VWQ91" s="184"/>
      <c r="VWR91" s="184"/>
      <c r="VWS91" s="184"/>
      <c r="VWT91" s="184"/>
      <c r="VWU91" s="184"/>
      <c r="VWV91" s="184"/>
      <c r="VWW91" s="184"/>
      <c r="VWX91" s="184"/>
      <c r="VWY91" s="184"/>
      <c r="VWZ91" s="184"/>
      <c r="VXA91" s="184"/>
      <c r="VXB91" s="184"/>
      <c r="VXC91" s="184"/>
      <c r="VXD91" s="184"/>
      <c r="VXE91" s="184"/>
      <c r="VXF91" s="184"/>
      <c r="VXG91" s="184"/>
      <c r="VXH91" s="184"/>
      <c r="VXI91" s="184"/>
      <c r="VXJ91" s="184"/>
      <c r="VXK91" s="184"/>
      <c r="VXL91" s="184"/>
      <c r="VXM91" s="184"/>
      <c r="VXN91" s="184"/>
      <c r="VXO91" s="184"/>
      <c r="VXP91" s="184"/>
      <c r="VXQ91" s="184"/>
      <c r="VXR91" s="184"/>
      <c r="VXS91" s="184"/>
      <c r="VXT91" s="184"/>
      <c r="VXU91" s="184"/>
      <c r="VXV91" s="184"/>
      <c r="VXW91" s="184"/>
      <c r="VXX91" s="184"/>
      <c r="VXY91" s="184"/>
      <c r="VXZ91" s="184"/>
      <c r="VYA91" s="184"/>
      <c r="VYB91" s="184"/>
      <c r="VYC91" s="184"/>
      <c r="VYD91" s="184"/>
      <c r="VYE91" s="184"/>
      <c r="VYF91" s="184"/>
      <c r="VYG91" s="184"/>
      <c r="VYH91" s="184"/>
      <c r="VYI91" s="184"/>
      <c r="VYJ91" s="184"/>
      <c r="VYK91" s="184"/>
      <c r="VYL91" s="184"/>
      <c r="VYM91" s="184"/>
      <c r="VYN91" s="184"/>
      <c r="VYO91" s="184"/>
      <c r="VYP91" s="184"/>
      <c r="VYQ91" s="184"/>
      <c r="VYR91" s="184"/>
      <c r="VYS91" s="184"/>
      <c r="VYT91" s="184"/>
      <c r="VYU91" s="184"/>
      <c r="VYV91" s="184"/>
      <c r="VYW91" s="184"/>
      <c r="VYX91" s="184"/>
      <c r="VYY91" s="184"/>
      <c r="VYZ91" s="184"/>
      <c r="VZA91" s="184"/>
      <c r="VZB91" s="184"/>
      <c r="VZC91" s="184"/>
      <c r="VZD91" s="184"/>
      <c r="VZE91" s="184"/>
      <c r="VZF91" s="184"/>
      <c r="VZG91" s="184"/>
      <c r="VZH91" s="184"/>
      <c r="VZI91" s="184"/>
      <c r="VZJ91" s="184"/>
      <c r="VZK91" s="184"/>
      <c r="VZL91" s="184"/>
      <c r="VZM91" s="184"/>
      <c r="VZN91" s="184"/>
      <c r="VZO91" s="184"/>
      <c r="VZP91" s="184"/>
      <c r="VZQ91" s="184"/>
      <c r="VZR91" s="184"/>
      <c r="VZS91" s="184"/>
      <c r="VZT91" s="184"/>
      <c r="VZU91" s="184"/>
      <c r="VZV91" s="184"/>
      <c r="VZW91" s="184"/>
      <c r="VZX91" s="184"/>
      <c r="VZY91" s="184"/>
      <c r="VZZ91" s="184"/>
      <c r="WAA91" s="184"/>
      <c r="WAB91" s="184"/>
      <c r="WAC91" s="184"/>
      <c r="WAD91" s="184"/>
      <c r="WAE91" s="184"/>
      <c r="WAF91" s="184"/>
      <c r="WAG91" s="184"/>
      <c r="WAH91" s="184"/>
      <c r="WAI91" s="184"/>
      <c r="WAJ91" s="184"/>
      <c r="WAK91" s="184"/>
      <c r="WAL91" s="184"/>
      <c r="WAM91" s="184"/>
      <c r="WAN91" s="184"/>
      <c r="WAO91" s="184"/>
      <c r="WAP91" s="184"/>
      <c r="WAQ91" s="184"/>
      <c r="WAR91" s="184"/>
      <c r="WAS91" s="184"/>
      <c r="WAT91" s="184"/>
      <c r="WAU91" s="184"/>
      <c r="WAV91" s="184"/>
      <c r="WAW91" s="184"/>
      <c r="WAX91" s="184"/>
      <c r="WAY91" s="184"/>
      <c r="WAZ91" s="184"/>
      <c r="WBA91" s="184"/>
      <c r="WBB91" s="184"/>
      <c r="WBC91" s="184"/>
      <c r="WBD91" s="184"/>
      <c r="WBE91" s="184"/>
      <c r="WBF91" s="184"/>
      <c r="WBG91" s="184"/>
      <c r="WBH91" s="184"/>
      <c r="WBI91" s="184"/>
      <c r="WBJ91" s="184"/>
      <c r="WBK91" s="184"/>
      <c r="WBL91" s="184"/>
      <c r="WBM91" s="184"/>
      <c r="WBN91" s="184"/>
      <c r="WBO91" s="184"/>
      <c r="WBP91" s="184"/>
      <c r="WBQ91" s="184"/>
      <c r="WBR91" s="184"/>
      <c r="WBS91" s="184"/>
      <c r="WBT91" s="184"/>
      <c r="WBU91" s="184"/>
      <c r="WBV91" s="184"/>
      <c r="WBW91" s="184"/>
      <c r="WBX91" s="184"/>
      <c r="WBY91" s="184"/>
      <c r="WBZ91" s="184"/>
      <c r="WCA91" s="184"/>
      <c r="WCB91" s="184"/>
      <c r="WCC91" s="184"/>
      <c r="WCD91" s="184"/>
      <c r="WCE91" s="184"/>
      <c r="WCF91" s="184"/>
      <c r="WCG91" s="184"/>
      <c r="WCH91" s="184"/>
      <c r="WCI91" s="184"/>
      <c r="WCJ91" s="184"/>
      <c r="WCK91" s="184"/>
      <c r="WCL91" s="184"/>
      <c r="WCM91" s="184"/>
      <c r="WCN91" s="184"/>
      <c r="WCO91" s="184"/>
      <c r="WCP91" s="184"/>
      <c r="WCQ91" s="184"/>
      <c r="WCR91" s="184"/>
      <c r="WCS91" s="184"/>
      <c r="WCT91" s="184"/>
      <c r="WCU91" s="184"/>
      <c r="WCV91" s="184"/>
      <c r="WCW91" s="184"/>
      <c r="WCX91" s="184"/>
      <c r="WCY91" s="184"/>
      <c r="WCZ91" s="184"/>
      <c r="WDA91" s="184"/>
      <c r="WDB91" s="184"/>
      <c r="WDC91" s="184"/>
      <c r="WDD91" s="184"/>
      <c r="WDE91" s="184"/>
      <c r="WDF91" s="184"/>
      <c r="WDG91" s="184"/>
      <c r="WDH91" s="184"/>
      <c r="WDI91" s="184"/>
      <c r="WDJ91" s="184"/>
      <c r="WDK91" s="184"/>
      <c r="WDL91" s="184"/>
      <c r="WDM91" s="184"/>
      <c r="WDN91" s="184"/>
      <c r="WDO91" s="184"/>
      <c r="WDP91" s="184"/>
      <c r="WDQ91" s="184"/>
      <c r="WDR91" s="184"/>
      <c r="WDS91" s="184"/>
      <c r="WDT91" s="184"/>
      <c r="WDU91" s="184"/>
      <c r="WDV91" s="184"/>
      <c r="WDW91" s="184"/>
      <c r="WDX91" s="184"/>
      <c r="WDY91" s="184"/>
      <c r="WDZ91" s="184"/>
      <c r="WEA91" s="184"/>
      <c r="WEB91" s="184"/>
      <c r="WEC91" s="184"/>
      <c r="WED91" s="184"/>
      <c r="WEE91" s="184"/>
      <c r="WEF91" s="184"/>
      <c r="WEG91" s="184"/>
      <c r="WEH91" s="184"/>
      <c r="WEI91" s="184"/>
      <c r="WEJ91" s="184"/>
      <c r="WEK91" s="184"/>
      <c r="WEL91" s="184"/>
      <c r="WEM91" s="184"/>
      <c r="WEN91" s="184"/>
      <c r="WEO91" s="184"/>
      <c r="WEP91" s="184"/>
      <c r="WEQ91" s="184"/>
      <c r="WER91" s="184"/>
      <c r="WES91" s="184"/>
      <c r="WET91" s="184"/>
      <c r="WEU91" s="184"/>
      <c r="WEV91" s="184"/>
      <c r="WEW91" s="184"/>
      <c r="WEX91" s="184"/>
      <c r="WEY91" s="184"/>
      <c r="WEZ91" s="184"/>
      <c r="WFA91" s="184"/>
      <c r="WFB91" s="184"/>
      <c r="WFC91" s="184"/>
      <c r="WFD91" s="184"/>
      <c r="WFE91" s="184"/>
      <c r="WFF91" s="184"/>
      <c r="WFG91" s="184"/>
      <c r="WFH91" s="184"/>
      <c r="WFI91" s="184"/>
      <c r="WFJ91" s="184"/>
      <c r="WFK91" s="184"/>
      <c r="WFL91" s="184"/>
      <c r="WFM91" s="184"/>
      <c r="WFN91" s="184"/>
      <c r="WFO91" s="184"/>
      <c r="WFP91" s="184"/>
      <c r="WFQ91" s="184"/>
      <c r="WFR91" s="184"/>
      <c r="WFS91" s="184"/>
      <c r="WFT91" s="184"/>
      <c r="WFU91" s="184"/>
      <c r="WFV91" s="184"/>
      <c r="WFW91" s="184"/>
      <c r="WFX91" s="184"/>
      <c r="WFY91" s="184"/>
      <c r="WFZ91" s="184"/>
      <c r="WGA91" s="184"/>
      <c r="WGB91" s="184"/>
      <c r="WGC91" s="184"/>
      <c r="WGD91" s="184"/>
      <c r="WGE91" s="184"/>
      <c r="WGF91" s="184"/>
      <c r="WGG91" s="184"/>
      <c r="WGH91" s="184"/>
      <c r="WGI91" s="184"/>
      <c r="WGJ91" s="184"/>
      <c r="WGK91" s="184"/>
      <c r="WGL91" s="184"/>
      <c r="WGM91" s="184"/>
      <c r="WGN91" s="184"/>
      <c r="WGO91" s="184"/>
      <c r="WGP91" s="184"/>
      <c r="WGQ91" s="184"/>
      <c r="WGR91" s="184"/>
      <c r="WGS91" s="184"/>
      <c r="WGT91" s="184"/>
      <c r="WGU91" s="184"/>
      <c r="WGV91" s="184"/>
      <c r="WGW91" s="184"/>
      <c r="WGX91" s="184"/>
      <c r="WGY91" s="184"/>
      <c r="WGZ91" s="184"/>
      <c r="WHA91" s="184"/>
      <c r="WHB91" s="184"/>
      <c r="WHC91" s="184"/>
      <c r="WHD91" s="184"/>
      <c r="WHE91" s="184"/>
      <c r="WHF91" s="184"/>
      <c r="WHG91" s="184"/>
      <c r="WHH91" s="184"/>
      <c r="WHI91" s="184"/>
      <c r="WHJ91" s="184"/>
      <c r="WHK91" s="184"/>
      <c r="WHL91" s="184"/>
      <c r="WHM91" s="184"/>
      <c r="WHN91" s="184"/>
      <c r="WHO91" s="184"/>
      <c r="WHP91" s="184"/>
      <c r="WHQ91" s="184"/>
      <c r="WHR91" s="184"/>
      <c r="WHS91" s="184"/>
      <c r="WHT91" s="184"/>
      <c r="WHU91" s="184"/>
      <c r="WHV91" s="184"/>
      <c r="WHW91" s="184"/>
      <c r="WHX91" s="184"/>
      <c r="WHY91" s="184"/>
      <c r="WHZ91" s="184"/>
      <c r="WIA91" s="184"/>
      <c r="WIB91" s="184"/>
      <c r="WIC91" s="184"/>
      <c r="WID91" s="184"/>
      <c r="WIE91" s="184"/>
      <c r="WIF91" s="184"/>
      <c r="WIG91" s="184"/>
      <c r="WIH91" s="184"/>
      <c r="WII91" s="184"/>
      <c r="WIJ91" s="184"/>
      <c r="WIK91" s="184"/>
      <c r="WIL91" s="184"/>
      <c r="WIM91" s="184"/>
      <c r="WIN91" s="184"/>
      <c r="WIO91" s="184"/>
      <c r="WIP91" s="184"/>
      <c r="WIQ91" s="184"/>
      <c r="WIR91" s="184"/>
      <c r="WIS91" s="184"/>
      <c r="WIT91" s="184"/>
      <c r="WIU91" s="184"/>
      <c r="WIV91" s="184"/>
      <c r="WIW91" s="184"/>
      <c r="WIX91" s="184"/>
      <c r="WIY91" s="184"/>
      <c r="WIZ91" s="184"/>
      <c r="WJA91" s="184"/>
      <c r="WJB91" s="184"/>
      <c r="WJC91" s="184"/>
      <c r="WJD91" s="184"/>
      <c r="WJE91" s="184"/>
      <c r="WJF91" s="184"/>
      <c r="WJG91" s="184"/>
      <c r="WJH91" s="184"/>
      <c r="WJI91" s="184"/>
      <c r="WJJ91" s="184"/>
      <c r="WJK91" s="184"/>
      <c r="WJL91" s="184"/>
      <c r="WJM91" s="184"/>
      <c r="WJN91" s="184"/>
      <c r="WJO91" s="184"/>
      <c r="WJP91" s="184"/>
      <c r="WJQ91" s="184"/>
      <c r="WJR91" s="184"/>
      <c r="WJS91" s="184"/>
      <c r="WJT91" s="184"/>
      <c r="WJU91" s="184"/>
      <c r="WJV91" s="184"/>
      <c r="WJW91" s="184"/>
      <c r="WJX91" s="184"/>
      <c r="WJY91" s="184"/>
      <c r="WJZ91" s="184"/>
      <c r="WKA91" s="184"/>
      <c r="WKB91" s="184"/>
      <c r="WKC91" s="184"/>
      <c r="WKD91" s="184"/>
      <c r="WKE91" s="184"/>
      <c r="WKF91" s="184"/>
      <c r="WKG91" s="184"/>
      <c r="WKH91" s="184"/>
      <c r="WKI91" s="184"/>
      <c r="WKJ91" s="184"/>
      <c r="WKK91" s="184"/>
      <c r="WKL91" s="184"/>
      <c r="WKM91" s="184"/>
      <c r="WKN91" s="184"/>
      <c r="WKO91" s="184"/>
      <c r="WKP91" s="184"/>
      <c r="WKQ91" s="184"/>
      <c r="WKR91" s="184"/>
      <c r="WKS91" s="184"/>
      <c r="WKT91" s="184"/>
      <c r="WKU91" s="184"/>
      <c r="WKV91" s="184"/>
      <c r="WKW91" s="184"/>
      <c r="WKX91" s="184"/>
      <c r="WKY91" s="184"/>
      <c r="WKZ91" s="184"/>
      <c r="WLA91" s="184"/>
      <c r="WLB91" s="184"/>
      <c r="WLC91" s="184"/>
      <c r="WLD91" s="184"/>
      <c r="WLE91" s="184"/>
      <c r="WLF91" s="184"/>
      <c r="WLG91" s="184"/>
      <c r="WLH91" s="184"/>
      <c r="WLI91" s="184"/>
      <c r="WLJ91" s="184"/>
      <c r="WLK91" s="184"/>
      <c r="WLL91" s="184"/>
      <c r="WLM91" s="184"/>
      <c r="WLN91" s="184"/>
      <c r="WLO91" s="184"/>
      <c r="WLP91" s="184"/>
      <c r="WLQ91" s="184"/>
      <c r="WLR91" s="184"/>
      <c r="WLS91" s="184"/>
      <c r="WLT91" s="184"/>
      <c r="WLU91" s="184"/>
      <c r="WLV91" s="184"/>
      <c r="WLW91" s="184"/>
      <c r="WLX91" s="184"/>
      <c r="WLY91" s="184"/>
      <c r="WLZ91" s="184"/>
      <c r="WMA91" s="184"/>
      <c r="WMB91" s="184"/>
      <c r="WMC91" s="184"/>
      <c r="WMD91" s="184"/>
      <c r="WME91" s="184"/>
      <c r="WMF91" s="184"/>
      <c r="WMG91" s="184"/>
      <c r="WMH91" s="184"/>
      <c r="WMI91" s="184"/>
      <c r="WMJ91" s="184"/>
      <c r="WMK91" s="184"/>
      <c r="WML91" s="184"/>
      <c r="WMM91" s="184"/>
      <c r="WMN91" s="184"/>
      <c r="WMO91" s="184"/>
      <c r="WMP91" s="184"/>
      <c r="WMQ91" s="184"/>
      <c r="WMR91" s="184"/>
      <c r="WMS91" s="184"/>
      <c r="WMT91" s="184"/>
      <c r="WMU91" s="184"/>
      <c r="WMV91" s="184"/>
      <c r="WMW91" s="184"/>
      <c r="WMX91" s="184"/>
      <c r="WMY91" s="184"/>
      <c r="WMZ91" s="184"/>
      <c r="WNA91" s="184"/>
      <c r="WNB91" s="184"/>
      <c r="WNC91" s="184"/>
      <c r="WND91" s="184"/>
      <c r="WNE91" s="184"/>
      <c r="WNF91" s="184"/>
      <c r="WNG91" s="184"/>
      <c r="WNH91" s="184"/>
      <c r="WNI91" s="184"/>
      <c r="WNJ91" s="184"/>
      <c r="WNK91" s="184"/>
      <c r="WNL91" s="184"/>
      <c r="WNM91" s="184"/>
      <c r="WNN91" s="184"/>
      <c r="WNO91" s="184"/>
      <c r="WNP91" s="184"/>
      <c r="WNQ91" s="184"/>
      <c r="WNR91" s="184"/>
      <c r="WNS91" s="184"/>
      <c r="WNT91" s="184"/>
      <c r="WNU91" s="184"/>
      <c r="WNV91" s="184"/>
      <c r="WNW91" s="184"/>
      <c r="WNX91" s="184"/>
      <c r="WNY91" s="184"/>
      <c r="WNZ91" s="184"/>
      <c r="WOA91" s="184"/>
      <c r="WOB91" s="184"/>
      <c r="WOC91" s="184"/>
      <c r="WOD91" s="184"/>
      <c r="WOE91" s="184"/>
      <c r="WOF91" s="184"/>
      <c r="WOG91" s="184"/>
      <c r="WOH91" s="184"/>
      <c r="WOI91" s="184"/>
      <c r="WOJ91" s="184"/>
      <c r="WOK91" s="184"/>
      <c r="WOL91" s="184"/>
      <c r="WOM91" s="184"/>
      <c r="WON91" s="184"/>
      <c r="WOO91" s="184"/>
      <c r="WOP91" s="184"/>
      <c r="WOQ91" s="184"/>
      <c r="WOR91" s="184"/>
      <c r="WOS91" s="184"/>
      <c r="WOT91" s="184"/>
      <c r="WOU91" s="184"/>
      <c r="WOV91" s="184"/>
      <c r="WOW91" s="184"/>
      <c r="WOX91" s="184"/>
      <c r="WOY91" s="184"/>
      <c r="WOZ91" s="184"/>
      <c r="WPA91" s="184"/>
      <c r="WPB91" s="184"/>
      <c r="WPC91" s="184"/>
      <c r="WPD91" s="184"/>
      <c r="WPE91" s="184"/>
      <c r="WPF91" s="184"/>
      <c r="WPG91" s="184"/>
      <c r="WPH91" s="184"/>
      <c r="WPI91" s="184"/>
      <c r="WPJ91" s="184"/>
      <c r="WPK91" s="184"/>
      <c r="WPL91" s="184"/>
      <c r="WPM91" s="184"/>
      <c r="WPN91" s="184"/>
      <c r="WPO91" s="184"/>
      <c r="WPP91" s="184"/>
      <c r="WPQ91" s="184"/>
      <c r="WPR91" s="184"/>
      <c r="WPS91" s="184"/>
      <c r="WPT91" s="184"/>
      <c r="WPU91" s="184"/>
      <c r="WPV91" s="184"/>
      <c r="WPW91" s="184"/>
      <c r="WPX91" s="184"/>
      <c r="WPY91" s="184"/>
      <c r="WPZ91" s="184"/>
      <c r="WQA91" s="184"/>
      <c r="WQB91" s="184"/>
      <c r="WQC91" s="184"/>
      <c r="WQD91" s="184"/>
      <c r="WQE91" s="184"/>
      <c r="WQF91" s="184"/>
      <c r="WQG91" s="184"/>
      <c r="WQH91" s="184"/>
      <c r="WQI91" s="184"/>
      <c r="WQJ91" s="184"/>
      <c r="WQK91" s="184"/>
      <c r="WQL91" s="184"/>
      <c r="WQM91" s="184"/>
      <c r="WQN91" s="184"/>
      <c r="WQO91" s="184"/>
      <c r="WQP91" s="184"/>
      <c r="WQQ91" s="184"/>
      <c r="WQR91" s="184"/>
      <c r="WQS91" s="184"/>
      <c r="WQT91" s="184"/>
      <c r="WQU91" s="184"/>
      <c r="WQV91" s="184"/>
      <c r="WQW91" s="184"/>
      <c r="WQX91" s="184"/>
      <c r="WQY91" s="184"/>
      <c r="WQZ91" s="184"/>
      <c r="WRA91" s="184"/>
      <c r="WRB91" s="184"/>
      <c r="WRC91" s="184"/>
      <c r="WRD91" s="184"/>
      <c r="WRE91" s="184"/>
      <c r="WRF91" s="184"/>
      <c r="WRG91" s="184"/>
      <c r="WRH91" s="184"/>
      <c r="WRI91" s="184"/>
      <c r="WRJ91" s="184"/>
      <c r="WRK91" s="184"/>
      <c r="WRL91" s="184"/>
      <c r="WRM91" s="184"/>
      <c r="WRN91" s="184"/>
      <c r="WRO91" s="184"/>
      <c r="WRP91" s="184"/>
      <c r="WRQ91" s="184"/>
      <c r="WRR91" s="184"/>
      <c r="WRS91" s="184"/>
      <c r="WRT91" s="184"/>
      <c r="WRU91" s="184"/>
      <c r="WRV91" s="184"/>
      <c r="WRW91" s="184"/>
      <c r="WRX91" s="184"/>
      <c r="WRY91" s="184"/>
      <c r="WRZ91" s="184"/>
      <c r="WSA91" s="184"/>
      <c r="WSB91" s="184"/>
      <c r="WSC91" s="184"/>
      <c r="WSD91" s="184"/>
      <c r="WSE91" s="184"/>
      <c r="WSF91" s="184"/>
      <c r="WSG91" s="184"/>
      <c r="WSH91" s="184"/>
      <c r="WSI91" s="184"/>
      <c r="WSJ91" s="184"/>
      <c r="WSK91" s="184"/>
      <c r="WSL91" s="184"/>
      <c r="WSM91" s="184"/>
      <c r="WSN91" s="184"/>
      <c r="WSO91" s="184"/>
      <c r="WSP91" s="184"/>
      <c r="WSQ91" s="184"/>
      <c r="WSR91" s="184"/>
      <c r="WSS91" s="184"/>
      <c r="WST91" s="184"/>
      <c r="WSU91" s="184"/>
      <c r="WSV91" s="184"/>
      <c r="WSW91" s="184"/>
      <c r="WSX91" s="184"/>
      <c r="WSY91" s="184"/>
      <c r="WSZ91" s="184"/>
      <c r="WTA91" s="184"/>
      <c r="WTB91" s="184"/>
      <c r="WTC91" s="184"/>
      <c r="WTD91" s="184"/>
      <c r="WTE91" s="184"/>
      <c r="WTF91" s="184"/>
      <c r="WTG91" s="184"/>
      <c r="WTH91" s="184"/>
      <c r="WTI91" s="184"/>
      <c r="WTJ91" s="184"/>
      <c r="WTK91" s="184"/>
      <c r="WTL91" s="184"/>
      <c r="WTM91" s="184"/>
      <c r="WTN91" s="184"/>
      <c r="WTO91" s="184"/>
      <c r="WTP91" s="184"/>
      <c r="WTQ91" s="184"/>
      <c r="WTR91" s="184"/>
      <c r="WTS91" s="184"/>
      <c r="WTT91" s="184"/>
      <c r="WTU91" s="184"/>
      <c r="WTV91" s="184"/>
      <c r="WTW91" s="184"/>
      <c r="WTX91" s="184"/>
      <c r="WTY91" s="184"/>
      <c r="WTZ91" s="184"/>
      <c r="WUA91" s="184"/>
      <c r="WUB91" s="184"/>
      <c r="WUC91" s="184"/>
      <c r="WUD91" s="184"/>
      <c r="WUE91" s="184"/>
      <c r="WUF91" s="184"/>
      <c r="WUG91" s="184"/>
      <c r="WUH91" s="184"/>
      <c r="WUI91" s="184"/>
      <c r="WUJ91" s="184"/>
      <c r="WUK91" s="184"/>
      <c r="WUL91" s="184"/>
      <c r="WUM91" s="184"/>
      <c r="WUN91" s="184"/>
      <c r="WUO91" s="184"/>
      <c r="WUP91" s="184"/>
      <c r="WUQ91" s="184"/>
      <c r="WUR91" s="184"/>
      <c r="WUS91" s="184"/>
      <c r="WUT91" s="184"/>
      <c r="WUU91" s="184"/>
      <c r="WUV91" s="184"/>
      <c r="WUW91" s="184"/>
      <c r="WUX91" s="184"/>
      <c r="WUY91" s="184"/>
      <c r="WUZ91" s="184"/>
      <c r="WVA91" s="184"/>
      <c r="WVB91" s="184"/>
      <c r="WVC91" s="184"/>
      <c r="WVD91" s="184"/>
      <c r="WVE91" s="184"/>
      <c r="WVF91" s="184"/>
      <c r="WVG91" s="184"/>
      <c r="WVH91" s="184"/>
      <c r="WVI91" s="184"/>
      <c r="WVJ91" s="184"/>
      <c r="WVK91" s="184"/>
      <c r="WVL91" s="184"/>
      <c r="WVM91" s="184"/>
      <c r="WVN91" s="184"/>
      <c r="WVO91" s="184"/>
      <c r="WVP91" s="184"/>
      <c r="WVQ91" s="184"/>
      <c r="WVR91" s="184"/>
      <c r="WVS91" s="184"/>
      <c r="WVT91" s="184"/>
      <c r="WVU91" s="184"/>
      <c r="WVV91" s="184"/>
      <c r="WVW91" s="184"/>
      <c r="WVX91" s="184"/>
      <c r="WVY91" s="184"/>
      <c r="WVZ91" s="184"/>
      <c r="WWA91" s="184"/>
      <c r="WWB91" s="184"/>
      <c r="WWC91" s="184"/>
      <c r="WWD91" s="184"/>
      <c r="WWE91" s="184"/>
      <c r="WWF91" s="184"/>
      <c r="WWG91" s="184"/>
      <c r="WWH91" s="184"/>
      <c r="WWI91" s="184"/>
      <c r="WWJ91" s="184"/>
      <c r="WWK91" s="184"/>
      <c r="WWL91" s="184"/>
      <c r="WWM91" s="184"/>
      <c r="WWN91" s="184"/>
      <c r="WWO91" s="184"/>
      <c r="WWP91" s="184"/>
      <c r="WWQ91" s="184"/>
      <c r="WWR91" s="184"/>
      <c r="WWS91" s="184"/>
      <c r="WWT91" s="184"/>
      <c r="WWU91" s="184"/>
      <c r="WWV91" s="184"/>
      <c r="WWW91" s="184"/>
      <c r="WWX91" s="184"/>
      <c r="WWY91" s="184"/>
      <c r="WWZ91" s="184"/>
      <c r="WXA91" s="184"/>
      <c r="WXB91" s="184"/>
      <c r="WXC91" s="184"/>
      <c r="WXD91" s="184"/>
      <c r="WXE91" s="184"/>
      <c r="WXF91" s="184"/>
      <c r="WXG91" s="184"/>
      <c r="WXH91" s="184"/>
      <c r="WXI91" s="184"/>
      <c r="WXJ91" s="184"/>
      <c r="WXK91" s="184"/>
      <c r="WXL91" s="184"/>
      <c r="WXM91" s="184"/>
      <c r="WXN91" s="184"/>
      <c r="WXO91" s="184"/>
      <c r="WXP91" s="184"/>
      <c r="WXQ91" s="184"/>
      <c r="WXR91" s="184"/>
      <c r="WXS91" s="184"/>
      <c r="WXT91" s="184"/>
      <c r="WXU91" s="184"/>
      <c r="WXV91" s="184"/>
      <c r="WXW91" s="184"/>
      <c r="WXX91" s="184"/>
      <c r="WXY91" s="184"/>
      <c r="WXZ91" s="184"/>
      <c r="WYA91" s="184"/>
      <c r="WYB91" s="184"/>
      <c r="WYC91" s="184"/>
      <c r="WYD91" s="184"/>
      <c r="WYE91" s="184"/>
      <c r="WYF91" s="184"/>
      <c r="WYG91" s="184"/>
      <c r="WYH91" s="184"/>
      <c r="WYI91" s="184"/>
      <c r="WYJ91" s="184"/>
      <c r="WYK91" s="184"/>
      <c r="WYL91" s="184"/>
      <c r="WYM91" s="184"/>
      <c r="WYN91" s="184"/>
      <c r="WYO91" s="184"/>
      <c r="WYP91" s="184"/>
      <c r="WYQ91" s="184"/>
      <c r="WYR91" s="184"/>
      <c r="WYS91" s="184"/>
      <c r="WYT91" s="184"/>
      <c r="WYU91" s="184"/>
      <c r="WYV91" s="184"/>
      <c r="WYW91" s="184"/>
      <c r="WYX91" s="184"/>
      <c r="WYY91" s="184"/>
      <c r="WYZ91" s="184"/>
      <c r="WZA91" s="184"/>
      <c r="WZB91" s="184"/>
      <c r="WZC91" s="184"/>
      <c r="WZD91" s="184"/>
      <c r="WZE91" s="184"/>
      <c r="WZF91" s="184"/>
      <c r="WZG91" s="184"/>
      <c r="WZH91" s="184"/>
      <c r="WZI91" s="184"/>
      <c r="WZJ91" s="184"/>
      <c r="WZK91" s="184"/>
      <c r="WZL91" s="184"/>
      <c r="WZM91" s="184"/>
      <c r="WZN91" s="184"/>
      <c r="WZO91" s="184"/>
      <c r="WZP91" s="184"/>
      <c r="WZQ91" s="184"/>
      <c r="WZR91" s="184"/>
      <c r="WZS91" s="184"/>
      <c r="WZT91" s="184"/>
      <c r="WZU91" s="184"/>
      <c r="WZV91" s="184"/>
      <c r="WZW91" s="184"/>
      <c r="WZX91" s="184"/>
      <c r="WZY91" s="184"/>
      <c r="WZZ91" s="184"/>
      <c r="XAA91" s="184"/>
      <c r="XAB91" s="184"/>
      <c r="XAC91" s="184"/>
      <c r="XAD91" s="184"/>
      <c r="XAE91" s="184"/>
      <c r="XAF91" s="184"/>
      <c r="XAG91" s="184"/>
      <c r="XAH91" s="184"/>
      <c r="XAI91" s="184"/>
      <c r="XAJ91" s="184"/>
      <c r="XAK91" s="184"/>
      <c r="XAL91" s="184"/>
      <c r="XAM91" s="184"/>
      <c r="XAN91" s="184"/>
      <c r="XAO91" s="184"/>
      <c r="XAP91" s="184"/>
      <c r="XAQ91" s="184"/>
      <c r="XAR91" s="184"/>
      <c r="XAS91" s="184"/>
      <c r="XAT91" s="184"/>
      <c r="XAU91" s="184"/>
      <c r="XAV91" s="184"/>
      <c r="XAW91" s="184"/>
      <c r="XAX91" s="184"/>
      <c r="XAY91" s="184"/>
      <c r="XAZ91" s="184"/>
      <c r="XBA91" s="184"/>
      <c r="XBB91" s="184"/>
      <c r="XBC91" s="184"/>
      <c r="XBD91" s="184"/>
      <c r="XBE91" s="184"/>
      <c r="XBF91" s="184"/>
      <c r="XBG91" s="184"/>
      <c r="XBH91" s="184"/>
      <c r="XBI91" s="184"/>
      <c r="XBJ91" s="184"/>
      <c r="XBK91" s="184"/>
      <c r="XBL91" s="184"/>
      <c r="XBM91" s="184"/>
      <c r="XBN91" s="184"/>
    </row>
    <row r="92" spans="1:16290" x14ac:dyDescent="0.25">
      <c r="A92" s="52">
        <v>1</v>
      </c>
      <c r="B92" s="157">
        <v>2</v>
      </c>
      <c r="C92" s="158"/>
      <c r="D92" s="159"/>
      <c r="E92" s="52">
        <v>3</v>
      </c>
      <c r="F92" s="52">
        <v>4</v>
      </c>
      <c r="G92" s="52">
        <v>5</v>
      </c>
      <c r="H92" s="52">
        <v>6</v>
      </c>
      <c r="I92" s="52">
        <v>7</v>
      </c>
      <c r="J92" s="52">
        <v>8</v>
      </c>
      <c r="K92" s="52">
        <v>9</v>
      </c>
      <c r="L92" s="52">
        <v>10</v>
      </c>
      <c r="M92" s="52">
        <v>11</v>
      </c>
      <c r="N92" s="52">
        <v>12</v>
      </c>
    </row>
    <row r="93" spans="1:16290" ht="16.5" customHeight="1" x14ac:dyDescent="0.25">
      <c r="A93" s="169" t="s">
        <v>49</v>
      </c>
      <c r="B93" s="145" t="s">
        <v>149</v>
      </c>
      <c r="C93" s="146"/>
      <c r="D93" s="147"/>
      <c r="E93" s="126" t="s">
        <v>114</v>
      </c>
      <c r="F93" s="64">
        <v>152100</v>
      </c>
      <c r="G93" s="100" t="s">
        <v>3</v>
      </c>
      <c r="H93" s="64">
        <v>18619</v>
      </c>
      <c r="I93" s="39">
        <v>72</v>
      </c>
      <c r="J93" s="125">
        <v>16884</v>
      </c>
      <c r="K93" s="100" t="s">
        <v>3</v>
      </c>
      <c r="L93" s="125">
        <v>16883.98976</v>
      </c>
      <c r="M93" s="167"/>
      <c r="N93" s="126"/>
    </row>
    <row r="94" spans="1:16290" ht="17.25" x14ac:dyDescent="0.25">
      <c r="A94" s="170"/>
      <c r="B94" s="148"/>
      <c r="C94" s="149"/>
      <c r="D94" s="150"/>
      <c r="E94" s="127"/>
      <c r="F94" s="1"/>
      <c r="G94" s="98">
        <v>0.18</v>
      </c>
      <c r="H94" s="1">
        <f>H93/F93*100/100</f>
        <v>0.12241288625904011</v>
      </c>
      <c r="I94" s="99">
        <f>72/507*100/100</f>
        <v>0.14201183431952663</v>
      </c>
      <c r="J94" s="1">
        <f>J93/152100*100%</f>
        <v>0.11100591715976331</v>
      </c>
      <c r="K94" s="98">
        <v>1</v>
      </c>
      <c r="L94" s="1">
        <f>L93/J93*100/100</f>
        <v>0.99999939350864731</v>
      </c>
      <c r="M94" s="168"/>
      <c r="N94" s="127"/>
    </row>
    <row r="95" spans="1:16290" ht="17.25" x14ac:dyDescent="0.25">
      <c r="A95" s="126"/>
      <c r="B95" s="128" t="s">
        <v>141</v>
      </c>
      <c r="C95" s="129"/>
      <c r="D95" s="129"/>
      <c r="E95" s="130"/>
      <c r="F95" s="134">
        <f>F93+F80+F78</f>
        <v>154391.28</v>
      </c>
      <c r="G95" s="107"/>
      <c r="H95" s="100">
        <f>H93+H78+H80</f>
        <v>19053.53</v>
      </c>
      <c r="I95" s="107"/>
      <c r="J95" s="100">
        <f>J93+J80+J78</f>
        <v>17175</v>
      </c>
      <c r="K95" s="107"/>
      <c r="L95" s="125">
        <f>L93+L80+L78</f>
        <v>17174.98876</v>
      </c>
      <c r="M95" s="81"/>
      <c r="N95" s="79"/>
    </row>
    <row r="96" spans="1:16290" ht="17.25" x14ac:dyDescent="0.25">
      <c r="A96" s="136"/>
      <c r="B96" s="131"/>
      <c r="C96" s="132"/>
      <c r="D96" s="132"/>
      <c r="E96" s="133"/>
      <c r="F96" s="135"/>
      <c r="G96" s="11"/>
      <c r="H96" s="104">
        <v>0.1234</v>
      </c>
      <c r="I96" s="11"/>
      <c r="J96" s="104">
        <v>8.7999999999999995E-2</v>
      </c>
      <c r="K96" s="11"/>
      <c r="L96" s="1">
        <f>L95/J95*100/100</f>
        <v>0.99999934556040759</v>
      </c>
      <c r="M96" s="81"/>
      <c r="N96" s="79"/>
    </row>
    <row r="97" spans="1:14" ht="18.75" customHeight="1" x14ac:dyDescent="0.25">
      <c r="A97" s="79"/>
      <c r="B97" s="137" t="s">
        <v>131</v>
      </c>
      <c r="C97" s="138"/>
      <c r="D97" s="138"/>
      <c r="E97" s="139"/>
      <c r="F97" s="84"/>
      <c r="G97" s="85"/>
      <c r="H97" s="84"/>
      <c r="I97" s="85"/>
      <c r="J97" s="84"/>
      <c r="K97" s="85"/>
      <c r="L97" s="84"/>
      <c r="M97" s="81"/>
      <c r="N97" s="79"/>
    </row>
    <row r="98" spans="1:14" ht="15.75" customHeight="1" x14ac:dyDescent="0.25">
      <c r="A98" s="169" t="s">
        <v>52</v>
      </c>
      <c r="B98" s="151" t="s">
        <v>96</v>
      </c>
      <c r="C98" s="152"/>
      <c r="D98" s="153"/>
      <c r="E98" s="126"/>
      <c r="F98" s="64">
        <v>3000</v>
      </c>
      <c r="G98" s="64" t="s">
        <v>3</v>
      </c>
      <c r="H98" s="64">
        <v>0</v>
      </c>
      <c r="I98" s="64" t="s">
        <v>3</v>
      </c>
      <c r="J98" s="109">
        <v>0</v>
      </c>
      <c r="K98" s="134" t="s">
        <v>3</v>
      </c>
      <c r="L98" s="64">
        <v>0</v>
      </c>
      <c r="M98" s="167"/>
      <c r="N98" s="126"/>
    </row>
    <row r="99" spans="1:14" ht="15.75" customHeight="1" x14ac:dyDescent="0.25">
      <c r="A99" s="170"/>
      <c r="B99" s="154"/>
      <c r="C99" s="155"/>
      <c r="D99" s="156"/>
      <c r="E99" s="127"/>
      <c r="F99" s="65"/>
      <c r="G99" s="65" t="s">
        <v>11</v>
      </c>
      <c r="H99" s="1">
        <f>H98/F98*100/100</f>
        <v>0</v>
      </c>
      <c r="I99" s="65" t="s">
        <v>11</v>
      </c>
      <c r="J99" s="1">
        <f>J98/F98*100/100</f>
        <v>0</v>
      </c>
      <c r="K99" s="135"/>
      <c r="L99" s="1">
        <v>0</v>
      </c>
      <c r="M99" s="168"/>
      <c r="N99" s="127"/>
    </row>
    <row r="100" spans="1:14" ht="15.75" customHeight="1" x14ac:dyDescent="0.25">
      <c r="A100" s="169" t="s">
        <v>54</v>
      </c>
      <c r="B100" s="151" t="s">
        <v>97</v>
      </c>
      <c r="C100" s="152"/>
      <c r="D100" s="153"/>
      <c r="E100" s="171"/>
      <c r="F100" s="109">
        <v>6538</v>
      </c>
      <c r="G100" s="134" t="s">
        <v>3</v>
      </c>
      <c r="H100" s="109">
        <v>0</v>
      </c>
      <c r="I100" s="109" t="s">
        <v>3</v>
      </c>
      <c r="J100" s="109">
        <v>0</v>
      </c>
      <c r="K100" s="109" t="s">
        <v>3</v>
      </c>
      <c r="L100" s="109">
        <v>0</v>
      </c>
      <c r="M100" s="167"/>
      <c r="N100" s="126"/>
    </row>
    <row r="101" spans="1:14" ht="17.25" x14ac:dyDescent="0.25">
      <c r="A101" s="170"/>
      <c r="B101" s="154"/>
      <c r="C101" s="155"/>
      <c r="D101" s="156"/>
      <c r="E101" s="171"/>
      <c r="F101" s="110"/>
      <c r="G101" s="135"/>
      <c r="H101" s="1">
        <f>H100/F100*100/100</f>
        <v>0</v>
      </c>
      <c r="I101" s="110"/>
      <c r="J101" s="1">
        <f>J100/F100*100/100</f>
        <v>0</v>
      </c>
      <c r="K101" s="110"/>
      <c r="L101" s="1">
        <v>0</v>
      </c>
      <c r="M101" s="168"/>
      <c r="N101" s="127"/>
    </row>
    <row r="102" spans="1:14" x14ac:dyDescent="0.25">
      <c r="A102" s="126"/>
      <c r="B102" s="128" t="s">
        <v>142</v>
      </c>
      <c r="C102" s="129"/>
      <c r="D102" s="129"/>
      <c r="E102" s="130"/>
      <c r="F102" s="42">
        <f>F100+F98</f>
        <v>9538</v>
      </c>
      <c r="G102" s="42"/>
      <c r="H102" s="42">
        <v>0</v>
      </c>
      <c r="I102" s="42"/>
      <c r="J102" s="42">
        <v>0</v>
      </c>
      <c r="K102" s="42"/>
      <c r="L102" s="42">
        <v>0</v>
      </c>
      <c r="M102" s="81"/>
      <c r="N102" s="79"/>
    </row>
    <row r="103" spans="1:14" ht="17.25" x14ac:dyDescent="0.25">
      <c r="A103" s="127"/>
      <c r="B103" s="131"/>
      <c r="C103" s="132"/>
      <c r="D103" s="132"/>
      <c r="E103" s="133"/>
      <c r="F103" s="42"/>
      <c r="G103" s="42"/>
      <c r="H103" s="1">
        <f>H102/F102*100/100</f>
        <v>0</v>
      </c>
      <c r="I103" s="110"/>
      <c r="J103" s="1">
        <f>J102/F102*100/100</f>
        <v>0</v>
      </c>
      <c r="K103" s="110"/>
      <c r="L103" s="1">
        <v>0</v>
      </c>
      <c r="M103" s="81"/>
      <c r="N103" s="108"/>
    </row>
    <row r="104" spans="1:14" x14ac:dyDescent="0.25">
      <c r="A104" s="126"/>
      <c r="B104" s="163" t="s">
        <v>143</v>
      </c>
      <c r="C104" s="164"/>
      <c r="D104" s="88"/>
      <c r="E104" s="126"/>
      <c r="F104" s="64">
        <f>F65+F67+F69+F71+F73+F78+F80+F93+F98+F100</f>
        <v>169100.01</v>
      </c>
      <c r="G104" s="64" t="s">
        <v>3</v>
      </c>
      <c r="H104" s="64">
        <f>H65+H67+H69+H71+H73+H78+H80+H93+H98+H100</f>
        <v>21604.05</v>
      </c>
      <c r="I104" s="109" t="s">
        <v>3</v>
      </c>
      <c r="J104" s="64">
        <f>J65+J67+J69+J71+J73+J78+J80+J93</f>
        <v>17800</v>
      </c>
      <c r="K104" s="42"/>
      <c r="L104" s="125">
        <f>L65+L67+L69+L71+L73+L78+L80+L93</f>
        <v>17798.742760000001</v>
      </c>
      <c r="M104" s="167"/>
      <c r="N104" s="126"/>
    </row>
    <row r="105" spans="1:14" ht="17.25" x14ac:dyDescent="0.25">
      <c r="A105" s="127"/>
      <c r="B105" s="165"/>
      <c r="C105" s="166"/>
      <c r="D105" s="89"/>
      <c r="E105" s="127"/>
      <c r="F105" s="65"/>
      <c r="G105" s="98">
        <v>0.24</v>
      </c>
      <c r="H105" s="1">
        <f>H104/F104*100/100</f>
        <v>0.12775901077711349</v>
      </c>
      <c r="I105" s="99">
        <v>0.15</v>
      </c>
      <c r="J105" s="1">
        <f>J104/F104*100/100</f>
        <v>0.10526315166983136</v>
      </c>
      <c r="K105" s="98">
        <v>1</v>
      </c>
      <c r="L105" s="99">
        <f>L104/J104*100/100</f>
        <v>0.9999293685393259</v>
      </c>
      <c r="M105" s="168"/>
      <c r="N105" s="127"/>
    </row>
    <row r="106" spans="1:14" ht="15.75" customHeight="1" x14ac:dyDescent="0.25">
      <c r="A106" s="76" t="s">
        <v>100</v>
      </c>
      <c r="B106" s="140" t="s">
        <v>132</v>
      </c>
      <c r="C106" s="140"/>
      <c r="D106" s="140"/>
      <c r="E106" s="140"/>
      <c r="F106" s="140"/>
      <c r="G106" s="140"/>
      <c r="H106" s="140"/>
      <c r="I106" s="18"/>
      <c r="J106" s="18"/>
      <c r="K106" s="18"/>
      <c r="L106" s="18"/>
      <c r="M106" s="18"/>
      <c r="N106" s="18"/>
    </row>
    <row r="107" spans="1:14" ht="17.25" x14ac:dyDescent="0.25">
      <c r="A107" s="54"/>
      <c r="B107" s="53" t="s">
        <v>98</v>
      </c>
      <c r="C107" s="44" t="s">
        <v>57</v>
      </c>
      <c r="D107" s="67" t="s">
        <v>57</v>
      </c>
      <c r="E107" s="90">
        <v>0.4</v>
      </c>
      <c r="F107" s="54"/>
      <c r="G107" s="54"/>
      <c r="H107" s="46"/>
      <c r="I107" s="54"/>
      <c r="J107" s="37"/>
      <c r="K107" s="46"/>
      <c r="L107" s="46"/>
      <c r="M107" s="54"/>
      <c r="N107" s="54"/>
    </row>
    <row r="108" spans="1:14" ht="27" customHeight="1" x14ac:dyDescent="0.25">
      <c r="A108" s="54"/>
      <c r="B108" s="53" t="s">
        <v>99</v>
      </c>
      <c r="C108" s="44" t="s">
        <v>57</v>
      </c>
      <c r="D108" s="67" t="s">
        <v>57</v>
      </c>
      <c r="E108" s="90">
        <f>(G41/169100)</f>
        <v>0.23301474133648725</v>
      </c>
      <c r="F108" s="54"/>
      <c r="G108" s="54"/>
      <c r="H108" s="54"/>
      <c r="I108" s="54"/>
      <c r="J108" s="54"/>
      <c r="K108" s="54"/>
      <c r="L108" s="54"/>
      <c r="M108" s="18"/>
      <c r="N108" s="54"/>
    </row>
    <row r="109" spans="1:14" ht="73.5" customHeight="1" x14ac:dyDescent="0.25">
      <c r="A109" s="62" t="s">
        <v>101</v>
      </c>
      <c r="B109" s="53" t="s">
        <v>103</v>
      </c>
      <c r="C109" s="44" t="s">
        <v>57</v>
      </c>
      <c r="D109" s="67" t="s">
        <v>57</v>
      </c>
      <c r="E109" s="160" t="s">
        <v>157</v>
      </c>
      <c r="F109" s="160"/>
      <c r="G109" s="160"/>
      <c r="H109" s="160"/>
      <c r="I109" s="160"/>
      <c r="J109" s="160"/>
      <c r="K109" s="160"/>
      <c r="L109" s="160"/>
      <c r="M109" s="160"/>
      <c r="N109" s="38"/>
    </row>
    <row r="110" spans="1:14" ht="51" customHeight="1" x14ac:dyDescent="0.25">
      <c r="A110" s="62" t="s">
        <v>102</v>
      </c>
      <c r="B110" s="53" t="s">
        <v>104</v>
      </c>
      <c r="C110" s="44" t="s">
        <v>57</v>
      </c>
      <c r="D110" s="67" t="s">
        <v>57</v>
      </c>
      <c r="E110" s="161" t="s">
        <v>163</v>
      </c>
      <c r="F110" s="161"/>
      <c r="G110" s="161"/>
      <c r="H110" s="161"/>
      <c r="I110" s="161"/>
      <c r="J110" s="161"/>
      <c r="K110" s="161"/>
      <c r="L110" s="161"/>
      <c r="M110" s="161"/>
      <c r="N110" s="54"/>
    </row>
    <row r="111" spans="1:14" ht="63.75" customHeight="1" x14ac:dyDescent="0.25">
      <c r="A111" s="62" t="s">
        <v>133</v>
      </c>
      <c r="B111" s="54" t="s">
        <v>105</v>
      </c>
      <c r="C111" s="44" t="s">
        <v>57</v>
      </c>
      <c r="D111" s="76" t="s">
        <v>57</v>
      </c>
      <c r="E111" s="183" t="s">
        <v>162</v>
      </c>
      <c r="F111" s="183"/>
      <c r="G111" s="183"/>
      <c r="H111" s="183"/>
      <c r="I111" s="183"/>
      <c r="J111" s="183"/>
      <c r="K111" s="183"/>
      <c r="L111" s="183"/>
      <c r="M111" s="183"/>
      <c r="N111" s="118"/>
    </row>
    <row r="112" spans="1:14" x14ac:dyDescent="0.25">
      <c r="A112" s="162" t="s">
        <v>118</v>
      </c>
      <c r="B112" s="162"/>
      <c r="C112" s="162"/>
      <c r="D112" s="162"/>
      <c r="E112" s="162"/>
      <c r="F112" s="162"/>
      <c r="G112" s="162"/>
      <c r="H112" s="162"/>
      <c r="I112" s="162"/>
      <c r="J112" s="162"/>
      <c r="K112" s="162"/>
      <c r="L112" s="162"/>
      <c r="M112" s="162"/>
      <c r="N112" s="162"/>
    </row>
    <row r="118" spans="12:13" x14ac:dyDescent="0.25">
      <c r="L118" s="13" t="s">
        <v>108</v>
      </c>
      <c r="M118" s="15" t="s">
        <v>109</v>
      </c>
    </row>
    <row r="120" spans="12:13" x14ac:dyDescent="0.25">
      <c r="L120" s="13">
        <v>17.170000000000002</v>
      </c>
      <c r="M120" s="13">
        <f>L120/100</f>
        <v>0.17170000000000002</v>
      </c>
    </row>
    <row r="121" spans="12:13" x14ac:dyDescent="0.25">
      <c r="L121" s="13">
        <v>3.27</v>
      </c>
      <c r="M121" s="13">
        <f t="shared" ref="M121:M127" si="0">L121/100</f>
        <v>3.27E-2</v>
      </c>
    </row>
    <row r="122" spans="12:13" x14ac:dyDescent="0.25">
      <c r="L122" s="13">
        <v>17.88</v>
      </c>
      <c r="M122" s="13">
        <f t="shared" si="0"/>
        <v>0.17879999999999999</v>
      </c>
    </row>
    <row r="123" spans="12:13" x14ac:dyDescent="0.25">
      <c r="L123" s="13">
        <v>570.93999999999994</v>
      </c>
      <c r="M123" s="13">
        <f t="shared" si="0"/>
        <v>5.7093999999999996</v>
      </c>
    </row>
    <row r="124" spans="12:13" x14ac:dyDescent="0.25">
      <c r="L124" s="13">
        <v>7.62</v>
      </c>
      <c r="M124" s="13">
        <f t="shared" si="0"/>
        <v>7.6200000000000004E-2</v>
      </c>
    </row>
    <row r="125" spans="12:13" x14ac:dyDescent="0.25">
      <c r="L125" s="13">
        <v>266.95</v>
      </c>
      <c r="M125" s="13">
        <f t="shared" si="0"/>
        <v>2.6694999999999998</v>
      </c>
    </row>
    <row r="126" spans="12:13" x14ac:dyDescent="0.25">
      <c r="M126" s="13">
        <f t="shared" si="0"/>
        <v>0</v>
      </c>
    </row>
    <row r="127" spans="12:13" x14ac:dyDescent="0.25">
      <c r="L127" s="13">
        <f>SUM(L120:L126)</f>
        <v>883.82999999999993</v>
      </c>
      <c r="M127" s="13">
        <f t="shared" si="0"/>
        <v>8.8382999999999985</v>
      </c>
    </row>
  </sheetData>
  <mergeCells count="16028">
    <mergeCell ref="N61:N62"/>
    <mergeCell ref="B63:C63"/>
    <mergeCell ref="A65:A66"/>
    <mergeCell ref="B65:C66"/>
    <mergeCell ref="M65:M66"/>
    <mergeCell ref="N65:N66"/>
    <mergeCell ref="A61:A62"/>
    <mergeCell ref="E61:F61"/>
    <mergeCell ref="G61:H61"/>
    <mergeCell ref="I61:J61"/>
    <mergeCell ref="K61:L61"/>
    <mergeCell ref="B64:F64"/>
    <mergeCell ref="B77:E77"/>
    <mergeCell ref="A1:N1"/>
    <mergeCell ref="L3:M3"/>
    <mergeCell ref="E4:L4"/>
    <mergeCell ref="E6:M6"/>
    <mergeCell ref="E8:M8"/>
    <mergeCell ref="E11:M11"/>
    <mergeCell ref="B44:M44"/>
    <mergeCell ref="A46:B46"/>
    <mergeCell ref="A48:A49"/>
    <mergeCell ref="A50:A51"/>
    <mergeCell ref="A52:A53"/>
    <mergeCell ref="A57:N57"/>
    <mergeCell ref="A37:A38"/>
    <mergeCell ref="B37:F38"/>
    <mergeCell ref="A39:A40"/>
    <mergeCell ref="B39:F40"/>
    <mergeCell ref="A41:A42"/>
    <mergeCell ref="B41:F42"/>
    <mergeCell ref="L32:L33"/>
    <mergeCell ref="M32:M33"/>
    <mergeCell ref="B34:F34"/>
    <mergeCell ref="A35:A36"/>
    <mergeCell ref="B35:F36"/>
    <mergeCell ref="M35:M36"/>
    <mergeCell ref="F23:G23"/>
    <mergeCell ref="F24:M24"/>
    <mergeCell ref="A29:N29"/>
    <mergeCell ref="A32:F33"/>
    <mergeCell ref="G32:G33"/>
    <mergeCell ref="H32:H33"/>
    <mergeCell ref="I32:J32"/>
    <mergeCell ref="K32:K33"/>
    <mergeCell ref="E12:M12"/>
    <mergeCell ref="E14:M14"/>
    <mergeCell ref="E15:M15"/>
    <mergeCell ref="E16:M16"/>
    <mergeCell ref="E17:M17"/>
    <mergeCell ref="F25:M25"/>
    <mergeCell ref="E26:F26"/>
    <mergeCell ref="E28:F28"/>
    <mergeCell ref="B75:E76"/>
    <mergeCell ref="F75:F76"/>
    <mergeCell ref="G75:G76"/>
    <mergeCell ref="A69:A70"/>
    <mergeCell ref="N67:N68"/>
    <mergeCell ref="E7:M7"/>
    <mergeCell ref="E9:M9"/>
    <mergeCell ref="E10:M10"/>
    <mergeCell ref="PC90:PC91"/>
    <mergeCell ref="PD90:PD91"/>
    <mergeCell ref="PE90:PE91"/>
    <mergeCell ref="PF90:PF91"/>
    <mergeCell ref="PG90:PG91"/>
    <mergeCell ref="PH90:PH91"/>
    <mergeCell ref="OW90:OW91"/>
    <mergeCell ref="OX90:OX91"/>
    <mergeCell ref="OY90:OY91"/>
    <mergeCell ref="OZ90:OZ91"/>
    <mergeCell ref="PA90:PA91"/>
    <mergeCell ref="PB90:PB91"/>
    <mergeCell ref="OQ90:OQ91"/>
    <mergeCell ref="OR90:OR91"/>
    <mergeCell ref="OS90:OS91"/>
    <mergeCell ref="OT90:OT91"/>
    <mergeCell ref="OU90:OU91"/>
    <mergeCell ref="OV90:OV91"/>
    <mergeCell ref="OK90:OK91"/>
    <mergeCell ref="OL90:OL91"/>
    <mergeCell ref="OM90:OM91"/>
    <mergeCell ref="ON90:ON91"/>
    <mergeCell ref="OO90:OO91"/>
    <mergeCell ref="OP90:OP91"/>
    <mergeCell ref="OE90:OE91"/>
    <mergeCell ref="OF90:OF91"/>
    <mergeCell ref="OG90:OG91"/>
    <mergeCell ref="OH90:OH91"/>
    <mergeCell ref="OI90:OI91"/>
    <mergeCell ref="OJ90:OJ91"/>
    <mergeCell ref="B93:D94"/>
    <mergeCell ref="M69:M70"/>
    <mergeCell ref="N69:N70"/>
    <mergeCell ref="QM90:QM91"/>
    <mergeCell ref="QN90:QN91"/>
    <mergeCell ref="QO90:QO91"/>
    <mergeCell ref="QP90:QP91"/>
    <mergeCell ref="QQ90:QQ91"/>
    <mergeCell ref="QR90:QR91"/>
    <mergeCell ref="QG90:QG91"/>
    <mergeCell ref="QH90:QH91"/>
    <mergeCell ref="QI90:QI91"/>
    <mergeCell ref="QJ90:QJ91"/>
    <mergeCell ref="QK90:QK91"/>
    <mergeCell ref="QL90:QL91"/>
    <mergeCell ref="QA90:QA91"/>
    <mergeCell ref="QB90:QB91"/>
    <mergeCell ref="QC90:QC91"/>
    <mergeCell ref="QD90:QD91"/>
    <mergeCell ref="QE90:QE91"/>
    <mergeCell ref="QF90:QF91"/>
    <mergeCell ref="PU90:PU91"/>
    <mergeCell ref="PV90:PV91"/>
    <mergeCell ref="PW90:PW91"/>
    <mergeCell ref="PX90:PX91"/>
    <mergeCell ref="PY90:PY91"/>
    <mergeCell ref="PZ90:PZ91"/>
    <mergeCell ref="PO90:PO91"/>
    <mergeCell ref="PP90:PP91"/>
    <mergeCell ref="PQ90:PQ91"/>
    <mergeCell ref="PR90:PR91"/>
    <mergeCell ref="PS90:PS91"/>
    <mergeCell ref="PT90:PT91"/>
    <mergeCell ref="PI90:PI91"/>
    <mergeCell ref="PJ90:PJ91"/>
    <mergeCell ref="PK90:PK91"/>
    <mergeCell ref="PL90:PL91"/>
    <mergeCell ref="PM90:PM91"/>
    <mergeCell ref="PN90:PN91"/>
    <mergeCell ref="RW90:RW91"/>
    <mergeCell ref="RX90:RX91"/>
    <mergeCell ref="RY90:RY91"/>
    <mergeCell ref="RZ90:RZ91"/>
    <mergeCell ref="SA90:SA91"/>
    <mergeCell ref="SB90:SB91"/>
    <mergeCell ref="RQ90:RQ91"/>
    <mergeCell ref="RR90:RR91"/>
    <mergeCell ref="RS90:RS91"/>
    <mergeCell ref="RT90:RT91"/>
    <mergeCell ref="RU90:RU91"/>
    <mergeCell ref="RV90:RV91"/>
    <mergeCell ref="RK90:RK91"/>
    <mergeCell ref="RL90:RL91"/>
    <mergeCell ref="RM90:RM91"/>
    <mergeCell ref="RN90:RN91"/>
    <mergeCell ref="RO90:RO91"/>
    <mergeCell ref="RP90:RP91"/>
    <mergeCell ref="RE90:RE91"/>
    <mergeCell ref="RF90:RF91"/>
    <mergeCell ref="RG90:RG91"/>
    <mergeCell ref="RH90:RH91"/>
    <mergeCell ref="RI90:RI91"/>
    <mergeCell ref="RJ90:RJ91"/>
    <mergeCell ref="QY90:QY91"/>
    <mergeCell ref="QZ90:QZ91"/>
    <mergeCell ref="RA90:RA91"/>
    <mergeCell ref="RB90:RB91"/>
    <mergeCell ref="RC90:RC91"/>
    <mergeCell ref="RD90:RD91"/>
    <mergeCell ref="QS90:QS91"/>
    <mergeCell ref="QT90:QT91"/>
    <mergeCell ref="QU90:QU91"/>
    <mergeCell ref="QV90:QV91"/>
    <mergeCell ref="QW90:QW91"/>
    <mergeCell ref="QX90:QX91"/>
    <mergeCell ref="TG90:TG91"/>
    <mergeCell ref="TH90:TH91"/>
    <mergeCell ref="TI90:TI91"/>
    <mergeCell ref="TJ90:TJ91"/>
    <mergeCell ref="TK90:TK91"/>
    <mergeCell ref="TL90:TL91"/>
    <mergeCell ref="TA90:TA91"/>
    <mergeCell ref="TB90:TB91"/>
    <mergeCell ref="TC90:TC91"/>
    <mergeCell ref="TD90:TD91"/>
    <mergeCell ref="TE90:TE91"/>
    <mergeCell ref="TF90:TF91"/>
    <mergeCell ref="SU90:SU91"/>
    <mergeCell ref="SV90:SV91"/>
    <mergeCell ref="SW90:SW91"/>
    <mergeCell ref="SX90:SX91"/>
    <mergeCell ref="SY90:SY91"/>
    <mergeCell ref="SZ90:SZ91"/>
    <mergeCell ref="SO90:SO91"/>
    <mergeCell ref="SP90:SP91"/>
    <mergeCell ref="SQ90:SQ91"/>
    <mergeCell ref="SR90:SR91"/>
    <mergeCell ref="SS90:SS91"/>
    <mergeCell ref="ST90:ST91"/>
    <mergeCell ref="SI90:SI91"/>
    <mergeCell ref="SJ90:SJ91"/>
    <mergeCell ref="SK90:SK91"/>
    <mergeCell ref="SL90:SL91"/>
    <mergeCell ref="SM90:SM91"/>
    <mergeCell ref="SN90:SN91"/>
    <mergeCell ref="SC90:SC91"/>
    <mergeCell ref="SD90:SD91"/>
    <mergeCell ref="SE90:SE91"/>
    <mergeCell ref="SF90:SF91"/>
    <mergeCell ref="SG90:SG91"/>
    <mergeCell ref="SH90:SH91"/>
    <mergeCell ref="UQ90:UQ91"/>
    <mergeCell ref="UR90:UR91"/>
    <mergeCell ref="US90:US91"/>
    <mergeCell ref="UT90:UT91"/>
    <mergeCell ref="UU90:UU91"/>
    <mergeCell ref="UV90:UV91"/>
    <mergeCell ref="UK90:UK91"/>
    <mergeCell ref="UL90:UL91"/>
    <mergeCell ref="UM90:UM91"/>
    <mergeCell ref="UN90:UN91"/>
    <mergeCell ref="UO90:UO91"/>
    <mergeCell ref="UP90:UP91"/>
    <mergeCell ref="UE90:UE91"/>
    <mergeCell ref="UF90:UF91"/>
    <mergeCell ref="UG90:UG91"/>
    <mergeCell ref="UH90:UH91"/>
    <mergeCell ref="UI90:UI91"/>
    <mergeCell ref="UJ90:UJ91"/>
    <mergeCell ref="TY90:TY91"/>
    <mergeCell ref="TZ90:TZ91"/>
    <mergeCell ref="UA90:UA91"/>
    <mergeCell ref="UB90:UB91"/>
    <mergeCell ref="UC90:UC91"/>
    <mergeCell ref="UD90:UD91"/>
    <mergeCell ref="TS90:TS91"/>
    <mergeCell ref="TT90:TT91"/>
    <mergeCell ref="TU90:TU91"/>
    <mergeCell ref="TV90:TV91"/>
    <mergeCell ref="TW90:TW91"/>
    <mergeCell ref="TX90:TX91"/>
    <mergeCell ref="TM90:TM91"/>
    <mergeCell ref="TN90:TN91"/>
    <mergeCell ref="TO90:TO91"/>
    <mergeCell ref="TP90:TP91"/>
    <mergeCell ref="TQ90:TQ91"/>
    <mergeCell ref="TR90:TR91"/>
    <mergeCell ref="WA90:WA91"/>
    <mergeCell ref="WB90:WB91"/>
    <mergeCell ref="WC90:WC91"/>
    <mergeCell ref="WD90:WD91"/>
    <mergeCell ref="WE90:WE91"/>
    <mergeCell ref="WF90:WF91"/>
    <mergeCell ref="VU90:VU91"/>
    <mergeCell ref="VV90:VV91"/>
    <mergeCell ref="VW90:VW91"/>
    <mergeCell ref="VX90:VX91"/>
    <mergeCell ref="VY90:VY91"/>
    <mergeCell ref="VZ90:VZ91"/>
    <mergeCell ref="VO90:VO91"/>
    <mergeCell ref="VP90:VP91"/>
    <mergeCell ref="VQ90:VQ91"/>
    <mergeCell ref="VR90:VR91"/>
    <mergeCell ref="VS90:VS91"/>
    <mergeCell ref="VT90:VT91"/>
    <mergeCell ref="VI90:VI91"/>
    <mergeCell ref="VJ90:VJ91"/>
    <mergeCell ref="VK90:VK91"/>
    <mergeCell ref="VL90:VL91"/>
    <mergeCell ref="VM90:VM91"/>
    <mergeCell ref="VN90:VN91"/>
    <mergeCell ref="VC90:VC91"/>
    <mergeCell ref="VD90:VD91"/>
    <mergeCell ref="VE90:VE91"/>
    <mergeCell ref="VF90:VF91"/>
    <mergeCell ref="VG90:VG91"/>
    <mergeCell ref="VH90:VH91"/>
    <mergeCell ref="UW90:UW91"/>
    <mergeCell ref="UX90:UX91"/>
    <mergeCell ref="UY90:UY91"/>
    <mergeCell ref="UZ90:UZ91"/>
    <mergeCell ref="VA90:VA91"/>
    <mergeCell ref="VB90:VB91"/>
    <mergeCell ref="XK90:XK91"/>
    <mergeCell ref="XL90:XL91"/>
    <mergeCell ref="XM90:XM91"/>
    <mergeCell ref="XN90:XN91"/>
    <mergeCell ref="XO90:XO91"/>
    <mergeCell ref="XP90:XP91"/>
    <mergeCell ref="XE90:XE91"/>
    <mergeCell ref="XF90:XF91"/>
    <mergeCell ref="XG90:XG91"/>
    <mergeCell ref="XH90:XH91"/>
    <mergeCell ref="XI90:XI91"/>
    <mergeCell ref="XJ90:XJ91"/>
    <mergeCell ref="WY90:WY91"/>
    <mergeCell ref="WZ90:WZ91"/>
    <mergeCell ref="XA90:XA91"/>
    <mergeCell ref="XB90:XB91"/>
    <mergeCell ref="XC90:XC91"/>
    <mergeCell ref="XD90:XD91"/>
    <mergeCell ref="WS90:WS91"/>
    <mergeCell ref="WT90:WT91"/>
    <mergeCell ref="WU90:WU91"/>
    <mergeCell ref="WV90:WV91"/>
    <mergeCell ref="WW90:WW91"/>
    <mergeCell ref="WX90:WX91"/>
    <mergeCell ref="WM90:WM91"/>
    <mergeCell ref="WN90:WN91"/>
    <mergeCell ref="WO90:WO91"/>
    <mergeCell ref="WP90:WP91"/>
    <mergeCell ref="WQ90:WQ91"/>
    <mergeCell ref="WR90:WR91"/>
    <mergeCell ref="WG90:WG91"/>
    <mergeCell ref="WH90:WH91"/>
    <mergeCell ref="WI90:WI91"/>
    <mergeCell ref="WJ90:WJ91"/>
    <mergeCell ref="WK90:WK91"/>
    <mergeCell ref="WL90:WL91"/>
    <mergeCell ref="YU90:YU91"/>
    <mergeCell ref="YV90:YV91"/>
    <mergeCell ref="YW90:YW91"/>
    <mergeCell ref="YX90:YX91"/>
    <mergeCell ref="YY90:YY91"/>
    <mergeCell ref="YZ90:YZ91"/>
    <mergeCell ref="YO90:YO91"/>
    <mergeCell ref="YP90:YP91"/>
    <mergeCell ref="YQ90:YQ91"/>
    <mergeCell ref="YR90:YR91"/>
    <mergeCell ref="YS90:YS91"/>
    <mergeCell ref="YT90:YT91"/>
    <mergeCell ref="YI90:YI91"/>
    <mergeCell ref="YJ90:YJ91"/>
    <mergeCell ref="YK90:YK91"/>
    <mergeCell ref="YL90:YL91"/>
    <mergeCell ref="YM90:YM91"/>
    <mergeCell ref="YN90:YN91"/>
    <mergeCell ref="YC90:YC91"/>
    <mergeCell ref="YD90:YD91"/>
    <mergeCell ref="YE90:YE91"/>
    <mergeCell ref="YF90:YF91"/>
    <mergeCell ref="YG90:YG91"/>
    <mergeCell ref="YH90:YH91"/>
    <mergeCell ref="XW90:XW91"/>
    <mergeCell ref="XX90:XX91"/>
    <mergeCell ref="XY90:XY91"/>
    <mergeCell ref="XZ90:XZ91"/>
    <mergeCell ref="YA90:YA91"/>
    <mergeCell ref="YB90:YB91"/>
    <mergeCell ref="XQ90:XQ91"/>
    <mergeCell ref="XR90:XR91"/>
    <mergeCell ref="XS90:XS91"/>
    <mergeCell ref="XT90:XT91"/>
    <mergeCell ref="XU90:XU91"/>
    <mergeCell ref="XV90:XV91"/>
    <mergeCell ref="AAE90:AAE91"/>
    <mergeCell ref="AAF90:AAF91"/>
    <mergeCell ref="AAG90:AAG91"/>
    <mergeCell ref="AAH90:AAH91"/>
    <mergeCell ref="AAI90:AAI91"/>
    <mergeCell ref="AAJ90:AAJ91"/>
    <mergeCell ref="ZY90:ZY91"/>
    <mergeCell ref="ZZ90:ZZ91"/>
    <mergeCell ref="AAA90:AAA91"/>
    <mergeCell ref="AAB90:AAB91"/>
    <mergeCell ref="AAC90:AAC91"/>
    <mergeCell ref="AAD90:AAD91"/>
    <mergeCell ref="ZS90:ZS91"/>
    <mergeCell ref="ZT90:ZT91"/>
    <mergeCell ref="ZU90:ZU91"/>
    <mergeCell ref="ZV90:ZV91"/>
    <mergeCell ref="ZW90:ZW91"/>
    <mergeCell ref="ZX90:ZX91"/>
    <mergeCell ref="ZM90:ZM91"/>
    <mergeCell ref="ZN90:ZN91"/>
    <mergeCell ref="ZO90:ZO91"/>
    <mergeCell ref="ZP90:ZP91"/>
    <mergeCell ref="ZQ90:ZQ91"/>
    <mergeCell ref="ZR90:ZR91"/>
    <mergeCell ref="ZG90:ZG91"/>
    <mergeCell ref="ZH90:ZH91"/>
    <mergeCell ref="ZI90:ZI91"/>
    <mergeCell ref="ZJ90:ZJ91"/>
    <mergeCell ref="ZK90:ZK91"/>
    <mergeCell ref="ZL90:ZL91"/>
    <mergeCell ref="ZA90:ZA91"/>
    <mergeCell ref="ZB90:ZB91"/>
    <mergeCell ref="ZC90:ZC91"/>
    <mergeCell ref="ZD90:ZD91"/>
    <mergeCell ref="ZE90:ZE91"/>
    <mergeCell ref="ZF90:ZF91"/>
    <mergeCell ref="ABO90:ABO91"/>
    <mergeCell ref="ABP90:ABP91"/>
    <mergeCell ref="ABQ90:ABQ91"/>
    <mergeCell ref="ABR90:ABR91"/>
    <mergeCell ref="ABS90:ABS91"/>
    <mergeCell ref="ABT90:ABT91"/>
    <mergeCell ref="ABI90:ABI91"/>
    <mergeCell ref="ABJ90:ABJ91"/>
    <mergeCell ref="ABK90:ABK91"/>
    <mergeCell ref="ABL90:ABL91"/>
    <mergeCell ref="ABM90:ABM91"/>
    <mergeCell ref="ABN90:ABN91"/>
    <mergeCell ref="ABC90:ABC91"/>
    <mergeCell ref="ABD90:ABD91"/>
    <mergeCell ref="ABE90:ABE91"/>
    <mergeCell ref="ABF90:ABF91"/>
    <mergeCell ref="ABG90:ABG91"/>
    <mergeCell ref="ABH90:ABH91"/>
    <mergeCell ref="AAW90:AAW91"/>
    <mergeCell ref="AAX90:AAX91"/>
    <mergeCell ref="AAY90:AAY91"/>
    <mergeCell ref="AAZ90:AAZ91"/>
    <mergeCell ref="ABA90:ABA91"/>
    <mergeCell ref="ABB90:ABB91"/>
    <mergeCell ref="AAQ90:AAQ91"/>
    <mergeCell ref="AAR90:AAR91"/>
    <mergeCell ref="AAS90:AAS91"/>
    <mergeCell ref="AAT90:AAT91"/>
    <mergeCell ref="AAU90:AAU91"/>
    <mergeCell ref="AAV90:AAV91"/>
    <mergeCell ref="AAK90:AAK91"/>
    <mergeCell ref="AAL90:AAL91"/>
    <mergeCell ref="AAM90:AAM91"/>
    <mergeCell ref="AAN90:AAN91"/>
    <mergeCell ref="AAO90:AAO91"/>
    <mergeCell ref="AAP90:AAP91"/>
    <mergeCell ref="ACY90:ACY91"/>
    <mergeCell ref="ACZ90:ACZ91"/>
    <mergeCell ref="ADA90:ADA91"/>
    <mergeCell ref="ADB90:ADB91"/>
    <mergeCell ref="ADC90:ADC91"/>
    <mergeCell ref="ADD90:ADD91"/>
    <mergeCell ref="ACS90:ACS91"/>
    <mergeCell ref="ACT90:ACT91"/>
    <mergeCell ref="ACU90:ACU91"/>
    <mergeCell ref="ACV90:ACV91"/>
    <mergeCell ref="ACW90:ACW91"/>
    <mergeCell ref="ACX90:ACX91"/>
    <mergeCell ref="ACM90:ACM91"/>
    <mergeCell ref="ACN90:ACN91"/>
    <mergeCell ref="ACO90:ACO91"/>
    <mergeCell ref="ACP90:ACP91"/>
    <mergeCell ref="ACQ90:ACQ91"/>
    <mergeCell ref="ACR90:ACR91"/>
    <mergeCell ref="ACG90:ACG91"/>
    <mergeCell ref="ACH90:ACH91"/>
    <mergeCell ref="ACI90:ACI91"/>
    <mergeCell ref="ACJ90:ACJ91"/>
    <mergeCell ref="ACK90:ACK91"/>
    <mergeCell ref="ACL90:ACL91"/>
    <mergeCell ref="ACA90:ACA91"/>
    <mergeCell ref="ACB90:ACB91"/>
    <mergeCell ref="ACC90:ACC91"/>
    <mergeCell ref="ACD90:ACD91"/>
    <mergeCell ref="ACE90:ACE91"/>
    <mergeCell ref="ACF90:ACF91"/>
    <mergeCell ref="ABU90:ABU91"/>
    <mergeCell ref="ABV90:ABV91"/>
    <mergeCell ref="ABW90:ABW91"/>
    <mergeCell ref="ABX90:ABX91"/>
    <mergeCell ref="ABY90:ABY91"/>
    <mergeCell ref="ABZ90:ABZ91"/>
    <mergeCell ref="AEI90:AEI91"/>
    <mergeCell ref="AEJ90:AEJ91"/>
    <mergeCell ref="AEK90:AEK91"/>
    <mergeCell ref="AEL90:AEL91"/>
    <mergeCell ref="AEM90:AEM91"/>
    <mergeCell ref="AEN90:AEN91"/>
    <mergeCell ref="AEC90:AEC91"/>
    <mergeCell ref="AED90:AED91"/>
    <mergeCell ref="AEE90:AEE91"/>
    <mergeCell ref="AEF90:AEF91"/>
    <mergeCell ref="AEG90:AEG91"/>
    <mergeCell ref="AEH90:AEH91"/>
    <mergeCell ref="ADW90:ADW91"/>
    <mergeCell ref="ADX90:ADX91"/>
    <mergeCell ref="ADY90:ADY91"/>
    <mergeCell ref="ADZ90:ADZ91"/>
    <mergeCell ref="AEA90:AEA91"/>
    <mergeCell ref="AEB90:AEB91"/>
    <mergeCell ref="ADQ90:ADQ91"/>
    <mergeCell ref="ADR90:ADR91"/>
    <mergeCell ref="ADS90:ADS91"/>
    <mergeCell ref="ADT90:ADT91"/>
    <mergeCell ref="ADU90:ADU91"/>
    <mergeCell ref="ADV90:ADV91"/>
    <mergeCell ref="ADK90:ADK91"/>
    <mergeCell ref="ADL90:ADL91"/>
    <mergeCell ref="ADM90:ADM91"/>
    <mergeCell ref="ADN90:ADN91"/>
    <mergeCell ref="ADO90:ADO91"/>
    <mergeCell ref="ADP90:ADP91"/>
    <mergeCell ref="ADE90:ADE91"/>
    <mergeCell ref="ADF90:ADF91"/>
    <mergeCell ref="ADG90:ADG91"/>
    <mergeCell ref="ADH90:ADH91"/>
    <mergeCell ref="ADI90:ADI91"/>
    <mergeCell ref="ADJ90:ADJ91"/>
    <mergeCell ref="AFS90:AFS91"/>
    <mergeCell ref="AFT90:AFT91"/>
    <mergeCell ref="AFU90:AFU91"/>
    <mergeCell ref="AFV90:AFV91"/>
    <mergeCell ref="AFW90:AFW91"/>
    <mergeCell ref="AFX90:AFX91"/>
    <mergeCell ref="AFM90:AFM91"/>
    <mergeCell ref="AFN90:AFN91"/>
    <mergeCell ref="AFO90:AFO91"/>
    <mergeCell ref="AFP90:AFP91"/>
    <mergeCell ref="AFQ90:AFQ91"/>
    <mergeCell ref="AFR90:AFR91"/>
    <mergeCell ref="AFG90:AFG91"/>
    <mergeCell ref="AFH90:AFH91"/>
    <mergeCell ref="AFI90:AFI91"/>
    <mergeCell ref="AFJ90:AFJ91"/>
    <mergeCell ref="AFK90:AFK91"/>
    <mergeCell ref="AFL90:AFL91"/>
    <mergeCell ref="AFA90:AFA91"/>
    <mergeCell ref="AFB90:AFB91"/>
    <mergeCell ref="AFC90:AFC91"/>
    <mergeCell ref="AFD90:AFD91"/>
    <mergeCell ref="AFE90:AFE91"/>
    <mergeCell ref="AFF90:AFF91"/>
    <mergeCell ref="AEU90:AEU91"/>
    <mergeCell ref="AEV90:AEV91"/>
    <mergeCell ref="AEW90:AEW91"/>
    <mergeCell ref="AEX90:AEX91"/>
    <mergeCell ref="AEY90:AEY91"/>
    <mergeCell ref="AEZ90:AEZ91"/>
    <mergeCell ref="AEO90:AEO91"/>
    <mergeCell ref="AEP90:AEP91"/>
    <mergeCell ref="AEQ90:AEQ91"/>
    <mergeCell ref="AER90:AER91"/>
    <mergeCell ref="AES90:AES91"/>
    <mergeCell ref="AET90:AET91"/>
    <mergeCell ref="AHC90:AHC91"/>
    <mergeCell ref="AHD90:AHD91"/>
    <mergeCell ref="AHE90:AHE91"/>
    <mergeCell ref="AHF90:AHF91"/>
    <mergeCell ref="AHG90:AHG91"/>
    <mergeCell ref="AHH90:AHH91"/>
    <mergeCell ref="AGW90:AGW91"/>
    <mergeCell ref="AGX90:AGX91"/>
    <mergeCell ref="AGY90:AGY91"/>
    <mergeCell ref="AGZ90:AGZ91"/>
    <mergeCell ref="AHA90:AHA91"/>
    <mergeCell ref="AHB90:AHB91"/>
    <mergeCell ref="AGQ90:AGQ91"/>
    <mergeCell ref="AGR90:AGR91"/>
    <mergeCell ref="AGS90:AGS91"/>
    <mergeCell ref="AGT90:AGT91"/>
    <mergeCell ref="AGU90:AGU91"/>
    <mergeCell ref="AGV90:AGV91"/>
    <mergeCell ref="AGK90:AGK91"/>
    <mergeCell ref="AGL90:AGL91"/>
    <mergeCell ref="AGM90:AGM91"/>
    <mergeCell ref="AGN90:AGN91"/>
    <mergeCell ref="AGO90:AGO91"/>
    <mergeCell ref="AGP90:AGP91"/>
    <mergeCell ref="AGE90:AGE91"/>
    <mergeCell ref="AGF90:AGF91"/>
    <mergeCell ref="AGG90:AGG91"/>
    <mergeCell ref="AGH90:AGH91"/>
    <mergeCell ref="AGI90:AGI91"/>
    <mergeCell ref="AGJ90:AGJ91"/>
    <mergeCell ref="AFY90:AFY91"/>
    <mergeCell ref="AFZ90:AFZ91"/>
    <mergeCell ref="AGA90:AGA91"/>
    <mergeCell ref="AGB90:AGB91"/>
    <mergeCell ref="AGC90:AGC91"/>
    <mergeCell ref="AGD90:AGD91"/>
    <mergeCell ref="AIM90:AIM91"/>
    <mergeCell ref="AIN90:AIN91"/>
    <mergeCell ref="AIO90:AIO91"/>
    <mergeCell ref="AIP90:AIP91"/>
    <mergeCell ref="AIQ90:AIQ91"/>
    <mergeCell ref="AIR90:AIR91"/>
    <mergeCell ref="AIG90:AIG91"/>
    <mergeCell ref="AIH90:AIH91"/>
    <mergeCell ref="AII90:AII91"/>
    <mergeCell ref="AIJ90:AIJ91"/>
    <mergeCell ref="AIK90:AIK91"/>
    <mergeCell ref="AIL90:AIL91"/>
    <mergeCell ref="AIA90:AIA91"/>
    <mergeCell ref="AIB90:AIB91"/>
    <mergeCell ref="AIC90:AIC91"/>
    <mergeCell ref="AID90:AID91"/>
    <mergeCell ref="AIE90:AIE91"/>
    <mergeCell ref="AIF90:AIF91"/>
    <mergeCell ref="AHU90:AHU91"/>
    <mergeCell ref="AHV90:AHV91"/>
    <mergeCell ref="AHW90:AHW91"/>
    <mergeCell ref="AHX90:AHX91"/>
    <mergeCell ref="AHY90:AHY91"/>
    <mergeCell ref="AHZ90:AHZ91"/>
    <mergeCell ref="AHO90:AHO91"/>
    <mergeCell ref="AHP90:AHP91"/>
    <mergeCell ref="AHQ90:AHQ91"/>
    <mergeCell ref="AHR90:AHR91"/>
    <mergeCell ref="AHS90:AHS91"/>
    <mergeCell ref="AHT90:AHT91"/>
    <mergeCell ref="AHI90:AHI91"/>
    <mergeCell ref="AHJ90:AHJ91"/>
    <mergeCell ref="AHK90:AHK91"/>
    <mergeCell ref="AHL90:AHL91"/>
    <mergeCell ref="AHM90:AHM91"/>
    <mergeCell ref="AHN90:AHN91"/>
    <mergeCell ref="AJW90:AJW91"/>
    <mergeCell ref="AJX90:AJX91"/>
    <mergeCell ref="AJY90:AJY91"/>
    <mergeCell ref="AJZ90:AJZ91"/>
    <mergeCell ref="AKA90:AKA91"/>
    <mergeCell ref="AKB90:AKB91"/>
    <mergeCell ref="AJQ90:AJQ91"/>
    <mergeCell ref="AJR90:AJR91"/>
    <mergeCell ref="AJS90:AJS91"/>
    <mergeCell ref="AJT90:AJT91"/>
    <mergeCell ref="AJU90:AJU91"/>
    <mergeCell ref="AJV90:AJV91"/>
    <mergeCell ref="AJK90:AJK91"/>
    <mergeCell ref="AJL90:AJL91"/>
    <mergeCell ref="AJM90:AJM91"/>
    <mergeCell ref="AJN90:AJN91"/>
    <mergeCell ref="AJO90:AJO91"/>
    <mergeCell ref="AJP90:AJP91"/>
    <mergeCell ref="AJE90:AJE91"/>
    <mergeCell ref="AJF90:AJF91"/>
    <mergeCell ref="AJG90:AJG91"/>
    <mergeCell ref="AJH90:AJH91"/>
    <mergeCell ref="AJI90:AJI91"/>
    <mergeCell ref="AJJ90:AJJ91"/>
    <mergeCell ref="AIY90:AIY91"/>
    <mergeCell ref="AIZ90:AIZ91"/>
    <mergeCell ref="AJA90:AJA91"/>
    <mergeCell ref="AJB90:AJB91"/>
    <mergeCell ref="AJC90:AJC91"/>
    <mergeCell ref="AJD90:AJD91"/>
    <mergeCell ref="AIS90:AIS91"/>
    <mergeCell ref="AIT90:AIT91"/>
    <mergeCell ref="AIU90:AIU91"/>
    <mergeCell ref="AIV90:AIV91"/>
    <mergeCell ref="AIW90:AIW91"/>
    <mergeCell ref="AIX90:AIX91"/>
    <mergeCell ref="ALG90:ALG91"/>
    <mergeCell ref="ALH90:ALH91"/>
    <mergeCell ref="ALI90:ALI91"/>
    <mergeCell ref="ALJ90:ALJ91"/>
    <mergeCell ref="ALK90:ALK91"/>
    <mergeCell ref="ALL90:ALL91"/>
    <mergeCell ref="ALA90:ALA91"/>
    <mergeCell ref="ALB90:ALB91"/>
    <mergeCell ref="ALC90:ALC91"/>
    <mergeCell ref="ALD90:ALD91"/>
    <mergeCell ref="ALE90:ALE91"/>
    <mergeCell ref="ALF90:ALF91"/>
    <mergeCell ref="AKU90:AKU91"/>
    <mergeCell ref="AKV90:AKV91"/>
    <mergeCell ref="AKW90:AKW91"/>
    <mergeCell ref="AKX90:AKX91"/>
    <mergeCell ref="AKY90:AKY91"/>
    <mergeCell ref="AKZ90:AKZ91"/>
    <mergeCell ref="AKO90:AKO91"/>
    <mergeCell ref="AKP90:AKP91"/>
    <mergeCell ref="AKQ90:AKQ91"/>
    <mergeCell ref="AKR90:AKR91"/>
    <mergeCell ref="AKS90:AKS91"/>
    <mergeCell ref="AKT90:AKT91"/>
    <mergeCell ref="AKI90:AKI91"/>
    <mergeCell ref="AKJ90:AKJ91"/>
    <mergeCell ref="AKK90:AKK91"/>
    <mergeCell ref="AKL90:AKL91"/>
    <mergeCell ref="AKM90:AKM91"/>
    <mergeCell ref="AKN90:AKN91"/>
    <mergeCell ref="AKC90:AKC91"/>
    <mergeCell ref="AKD90:AKD91"/>
    <mergeCell ref="AKE90:AKE91"/>
    <mergeCell ref="AKF90:AKF91"/>
    <mergeCell ref="AKG90:AKG91"/>
    <mergeCell ref="AKH90:AKH91"/>
    <mergeCell ref="AMQ90:AMQ91"/>
    <mergeCell ref="AMR90:AMR91"/>
    <mergeCell ref="AMS90:AMS91"/>
    <mergeCell ref="AMT90:AMT91"/>
    <mergeCell ref="AMU90:AMU91"/>
    <mergeCell ref="AMV90:AMV91"/>
    <mergeCell ref="AMK90:AMK91"/>
    <mergeCell ref="AML90:AML91"/>
    <mergeCell ref="AMM90:AMM91"/>
    <mergeCell ref="AMN90:AMN91"/>
    <mergeCell ref="AMO90:AMO91"/>
    <mergeCell ref="AMP90:AMP91"/>
    <mergeCell ref="AME90:AME91"/>
    <mergeCell ref="AMF90:AMF91"/>
    <mergeCell ref="AMG90:AMG91"/>
    <mergeCell ref="AMH90:AMH91"/>
    <mergeCell ref="AMI90:AMI91"/>
    <mergeCell ref="AMJ90:AMJ91"/>
    <mergeCell ref="ALY90:ALY91"/>
    <mergeCell ref="ALZ90:ALZ91"/>
    <mergeCell ref="AMA90:AMA91"/>
    <mergeCell ref="AMB90:AMB91"/>
    <mergeCell ref="AMC90:AMC91"/>
    <mergeCell ref="AMD90:AMD91"/>
    <mergeCell ref="ALS90:ALS91"/>
    <mergeCell ref="ALT90:ALT91"/>
    <mergeCell ref="ALU90:ALU91"/>
    <mergeCell ref="ALV90:ALV91"/>
    <mergeCell ref="ALW90:ALW91"/>
    <mergeCell ref="ALX90:ALX91"/>
    <mergeCell ref="ALM90:ALM91"/>
    <mergeCell ref="ALN90:ALN91"/>
    <mergeCell ref="ALO90:ALO91"/>
    <mergeCell ref="ALP90:ALP91"/>
    <mergeCell ref="ALQ90:ALQ91"/>
    <mergeCell ref="ALR90:ALR91"/>
    <mergeCell ref="AOA90:AOA91"/>
    <mergeCell ref="AOB90:AOB91"/>
    <mergeCell ref="AOC90:AOC91"/>
    <mergeCell ref="AOD90:AOD91"/>
    <mergeCell ref="AOE90:AOE91"/>
    <mergeCell ref="AOF90:AOF91"/>
    <mergeCell ref="ANU90:ANU91"/>
    <mergeCell ref="ANV90:ANV91"/>
    <mergeCell ref="ANW90:ANW91"/>
    <mergeCell ref="ANX90:ANX91"/>
    <mergeCell ref="ANY90:ANY91"/>
    <mergeCell ref="ANZ90:ANZ91"/>
    <mergeCell ref="ANO90:ANO91"/>
    <mergeCell ref="ANP90:ANP91"/>
    <mergeCell ref="ANQ90:ANQ91"/>
    <mergeCell ref="ANR90:ANR91"/>
    <mergeCell ref="ANS90:ANS91"/>
    <mergeCell ref="ANT90:ANT91"/>
    <mergeCell ref="ANI90:ANI91"/>
    <mergeCell ref="ANJ90:ANJ91"/>
    <mergeCell ref="ANK90:ANK91"/>
    <mergeCell ref="ANL90:ANL91"/>
    <mergeCell ref="ANM90:ANM91"/>
    <mergeCell ref="ANN90:ANN91"/>
    <mergeCell ref="ANC90:ANC91"/>
    <mergeCell ref="AND90:AND91"/>
    <mergeCell ref="ANE90:ANE91"/>
    <mergeCell ref="ANF90:ANF91"/>
    <mergeCell ref="ANG90:ANG91"/>
    <mergeCell ref="ANH90:ANH91"/>
    <mergeCell ref="AMW90:AMW91"/>
    <mergeCell ref="AMX90:AMX91"/>
    <mergeCell ref="AMY90:AMY91"/>
    <mergeCell ref="AMZ90:AMZ91"/>
    <mergeCell ref="ANA90:ANA91"/>
    <mergeCell ref="ANB90:ANB91"/>
    <mergeCell ref="APK90:APK91"/>
    <mergeCell ref="APL90:APL91"/>
    <mergeCell ref="APM90:APM91"/>
    <mergeCell ref="APN90:APN91"/>
    <mergeCell ref="APO90:APO91"/>
    <mergeCell ref="APP90:APP91"/>
    <mergeCell ref="APE90:APE91"/>
    <mergeCell ref="APF90:APF91"/>
    <mergeCell ref="APG90:APG91"/>
    <mergeCell ref="APH90:APH91"/>
    <mergeCell ref="API90:API91"/>
    <mergeCell ref="APJ90:APJ91"/>
    <mergeCell ref="AOY90:AOY91"/>
    <mergeCell ref="AOZ90:AOZ91"/>
    <mergeCell ref="APA90:APA91"/>
    <mergeCell ref="APB90:APB91"/>
    <mergeCell ref="APC90:APC91"/>
    <mergeCell ref="APD90:APD91"/>
    <mergeCell ref="AOS90:AOS91"/>
    <mergeCell ref="AOT90:AOT91"/>
    <mergeCell ref="AOU90:AOU91"/>
    <mergeCell ref="AOV90:AOV91"/>
    <mergeCell ref="AOW90:AOW91"/>
    <mergeCell ref="AOX90:AOX91"/>
    <mergeCell ref="AOM90:AOM91"/>
    <mergeCell ref="AON90:AON91"/>
    <mergeCell ref="AOO90:AOO91"/>
    <mergeCell ref="AOP90:AOP91"/>
    <mergeCell ref="AOQ90:AOQ91"/>
    <mergeCell ref="AOR90:AOR91"/>
    <mergeCell ref="AOG90:AOG91"/>
    <mergeCell ref="AOH90:AOH91"/>
    <mergeCell ref="AOI90:AOI91"/>
    <mergeCell ref="AOJ90:AOJ91"/>
    <mergeCell ref="AOK90:AOK91"/>
    <mergeCell ref="AOL90:AOL91"/>
    <mergeCell ref="AQU90:AQU91"/>
    <mergeCell ref="AQV90:AQV91"/>
    <mergeCell ref="AQW90:AQW91"/>
    <mergeCell ref="AQX90:AQX91"/>
    <mergeCell ref="AQY90:AQY91"/>
    <mergeCell ref="AQZ90:AQZ91"/>
    <mergeCell ref="AQO90:AQO91"/>
    <mergeCell ref="AQP90:AQP91"/>
    <mergeCell ref="AQQ90:AQQ91"/>
    <mergeCell ref="AQR90:AQR91"/>
    <mergeCell ref="AQS90:AQS91"/>
    <mergeCell ref="AQT90:AQT91"/>
    <mergeCell ref="AQI90:AQI91"/>
    <mergeCell ref="AQJ90:AQJ91"/>
    <mergeCell ref="AQK90:AQK91"/>
    <mergeCell ref="AQL90:AQL91"/>
    <mergeCell ref="AQM90:AQM91"/>
    <mergeCell ref="AQN90:AQN91"/>
    <mergeCell ref="AQC90:AQC91"/>
    <mergeCell ref="AQD90:AQD91"/>
    <mergeCell ref="AQE90:AQE91"/>
    <mergeCell ref="AQF90:AQF91"/>
    <mergeCell ref="AQG90:AQG91"/>
    <mergeCell ref="AQH90:AQH91"/>
    <mergeCell ref="APW90:APW91"/>
    <mergeCell ref="APX90:APX91"/>
    <mergeCell ref="APY90:APY91"/>
    <mergeCell ref="APZ90:APZ91"/>
    <mergeCell ref="AQA90:AQA91"/>
    <mergeCell ref="AQB90:AQB91"/>
    <mergeCell ref="APQ90:APQ91"/>
    <mergeCell ref="APR90:APR91"/>
    <mergeCell ref="APS90:APS91"/>
    <mergeCell ref="APT90:APT91"/>
    <mergeCell ref="APU90:APU91"/>
    <mergeCell ref="APV90:APV91"/>
    <mergeCell ref="ASE90:ASE91"/>
    <mergeCell ref="ASF90:ASF91"/>
    <mergeCell ref="ASG90:ASG91"/>
    <mergeCell ref="ASH90:ASH91"/>
    <mergeCell ref="ASI90:ASI91"/>
    <mergeCell ref="ASJ90:ASJ91"/>
    <mergeCell ref="ARY90:ARY91"/>
    <mergeCell ref="ARZ90:ARZ91"/>
    <mergeCell ref="ASA90:ASA91"/>
    <mergeCell ref="ASB90:ASB91"/>
    <mergeCell ref="ASC90:ASC91"/>
    <mergeCell ref="ASD90:ASD91"/>
    <mergeCell ref="ARS90:ARS91"/>
    <mergeCell ref="ART90:ART91"/>
    <mergeCell ref="ARU90:ARU91"/>
    <mergeCell ref="ARV90:ARV91"/>
    <mergeCell ref="ARW90:ARW91"/>
    <mergeCell ref="ARX90:ARX91"/>
    <mergeCell ref="ARM90:ARM91"/>
    <mergeCell ref="ARN90:ARN91"/>
    <mergeCell ref="ARO90:ARO91"/>
    <mergeCell ref="ARP90:ARP91"/>
    <mergeCell ref="ARQ90:ARQ91"/>
    <mergeCell ref="ARR90:ARR91"/>
    <mergeCell ref="ARG90:ARG91"/>
    <mergeCell ref="ARH90:ARH91"/>
    <mergeCell ref="ARI90:ARI91"/>
    <mergeCell ref="ARJ90:ARJ91"/>
    <mergeCell ref="ARK90:ARK91"/>
    <mergeCell ref="ARL90:ARL91"/>
    <mergeCell ref="ARA90:ARA91"/>
    <mergeCell ref="ARB90:ARB91"/>
    <mergeCell ref="ARC90:ARC91"/>
    <mergeCell ref="ARD90:ARD91"/>
    <mergeCell ref="ARE90:ARE91"/>
    <mergeCell ref="ARF90:ARF91"/>
    <mergeCell ref="ATO90:ATO91"/>
    <mergeCell ref="ATP90:ATP91"/>
    <mergeCell ref="ATQ90:ATQ91"/>
    <mergeCell ref="ATR90:ATR91"/>
    <mergeCell ref="ATS90:ATS91"/>
    <mergeCell ref="ATT90:ATT91"/>
    <mergeCell ref="ATI90:ATI91"/>
    <mergeCell ref="ATJ90:ATJ91"/>
    <mergeCell ref="ATK90:ATK91"/>
    <mergeCell ref="ATL90:ATL91"/>
    <mergeCell ref="ATM90:ATM91"/>
    <mergeCell ref="ATN90:ATN91"/>
    <mergeCell ref="ATC90:ATC91"/>
    <mergeCell ref="ATD90:ATD91"/>
    <mergeCell ref="ATE90:ATE91"/>
    <mergeCell ref="ATF90:ATF91"/>
    <mergeCell ref="ATG90:ATG91"/>
    <mergeCell ref="ATH90:ATH91"/>
    <mergeCell ref="ASW90:ASW91"/>
    <mergeCell ref="ASX90:ASX91"/>
    <mergeCell ref="ASY90:ASY91"/>
    <mergeCell ref="ASZ90:ASZ91"/>
    <mergeCell ref="ATA90:ATA91"/>
    <mergeCell ref="ATB90:ATB91"/>
    <mergeCell ref="ASQ90:ASQ91"/>
    <mergeCell ref="ASR90:ASR91"/>
    <mergeCell ref="ASS90:ASS91"/>
    <mergeCell ref="AST90:AST91"/>
    <mergeCell ref="ASU90:ASU91"/>
    <mergeCell ref="ASV90:ASV91"/>
    <mergeCell ref="ASK90:ASK91"/>
    <mergeCell ref="ASL90:ASL91"/>
    <mergeCell ref="ASM90:ASM91"/>
    <mergeCell ref="ASN90:ASN91"/>
    <mergeCell ref="ASO90:ASO91"/>
    <mergeCell ref="ASP90:ASP91"/>
    <mergeCell ref="AUY90:AUY91"/>
    <mergeCell ref="AUZ90:AUZ91"/>
    <mergeCell ref="AVA90:AVA91"/>
    <mergeCell ref="AVB90:AVB91"/>
    <mergeCell ref="AVC90:AVC91"/>
    <mergeCell ref="AVD90:AVD91"/>
    <mergeCell ref="AUS90:AUS91"/>
    <mergeCell ref="AUT90:AUT91"/>
    <mergeCell ref="AUU90:AUU91"/>
    <mergeCell ref="AUV90:AUV91"/>
    <mergeCell ref="AUW90:AUW91"/>
    <mergeCell ref="AUX90:AUX91"/>
    <mergeCell ref="AUM90:AUM91"/>
    <mergeCell ref="AUN90:AUN91"/>
    <mergeCell ref="AUO90:AUO91"/>
    <mergeCell ref="AUP90:AUP91"/>
    <mergeCell ref="AUQ90:AUQ91"/>
    <mergeCell ref="AUR90:AUR91"/>
    <mergeCell ref="AUG90:AUG91"/>
    <mergeCell ref="AUH90:AUH91"/>
    <mergeCell ref="AUI90:AUI91"/>
    <mergeCell ref="AUJ90:AUJ91"/>
    <mergeCell ref="AUK90:AUK91"/>
    <mergeCell ref="AUL90:AUL91"/>
    <mergeCell ref="AUA90:AUA91"/>
    <mergeCell ref="AUB90:AUB91"/>
    <mergeCell ref="AUC90:AUC91"/>
    <mergeCell ref="AUD90:AUD91"/>
    <mergeCell ref="AUE90:AUE91"/>
    <mergeCell ref="AUF90:AUF91"/>
    <mergeCell ref="ATU90:ATU91"/>
    <mergeCell ref="ATV90:ATV91"/>
    <mergeCell ref="ATW90:ATW91"/>
    <mergeCell ref="ATX90:ATX91"/>
    <mergeCell ref="ATY90:ATY91"/>
    <mergeCell ref="ATZ90:ATZ91"/>
    <mergeCell ref="AWI90:AWI91"/>
    <mergeCell ref="AWJ90:AWJ91"/>
    <mergeCell ref="AWK90:AWK91"/>
    <mergeCell ref="AWL90:AWL91"/>
    <mergeCell ref="AWM90:AWM91"/>
    <mergeCell ref="AWN90:AWN91"/>
    <mergeCell ref="AWC90:AWC91"/>
    <mergeCell ref="AWD90:AWD91"/>
    <mergeCell ref="AWE90:AWE91"/>
    <mergeCell ref="AWF90:AWF91"/>
    <mergeCell ref="AWG90:AWG91"/>
    <mergeCell ref="AWH90:AWH91"/>
    <mergeCell ref="AVW90:AVW91"/>
    <mergeCell ref="AVX90:AVX91"/>
    <mergeCell ref="AVY90:AVY91"/>
    <mergeCell ref="AVZ90:AVZ91"/>
    <mergeCell ref="AWA90:AWA91"/>
    <mergeCell ref="AWB90:AWB91"/>
    <mergeCell ref="AVQ90:AVQ91"/>
    <mergeCell ref="AVR90:AVR91"/>
    <mergeCell ref="AVS90:AVS91"/>
    <mergeCell ref="AVT90:AVT91"/>
    <mergeCell ref="AVU90:AVU91"/>
    <mergeCell ref="AVV90:AVV91"/>
    <mergeCell ref="AVK90:AVK91"/>
    <mergeCell ref="AVL90:AVL91"/>
    <mergeCell ref="AVM90:AVM91"/>
    <mergeCell ref="AVN90:AVN91"/>
    <mergeCell ref="AVO90:AVO91"/>
    <mergeCell ref="AVP90:AVP91"/>
    <mergeCell ref="AVE90:AVE91"/>
    <mergeCell ref="AVF90:AVF91"/>
    <mergeCell ref="AVG90:AVG91"/>
    <mergeCell ref="AVH90:AVH91"/>
    <mergeCell ref="AVI90:AVI91"/>
    <mergeCell ref="AVJ90:AVJ91"/>
    <mergeCell ref="AXS90:AXS91"/>
    <mergeCell ref="AXT90:AXT91"/>
    <mergeCell ref="AXU90:AXU91"/>
    <mergeCell ref="AXV90:AXV91"/>
    <mergeCell ref="AXW90:AXW91"/>
    <mergeCell ref="AXX90:AXX91"/>
    <mergeCell ref="AXM90:AXM91"/>
    <mergeCell ref="AXN90:AXN91"/>
    <mergeCell ref="AXO90:AXO91"/>
    <mergeCell ref="AXP90:AXP91"/>
    <mergeCell ref="AXQ90:AXQ91"/>
    <mergeCell ref="AXR90:AXR91"/>
    <mergeCell ref="AXG90:AXG91"/>
    <mergeCell ref="AXH90:AXH91"/>
    <mergeCell ref="AXI90:AXI91"/>
    <mergeCell ref="AXJ90:AXJ91"/>
    <mergeCell ref="AXK90:AXK91"/>
    <mergeCell ref="AXL90:AXL91"/>
    <mergeCell ref="AXA90:AXA91"/>
    <mergeCell ref="AXB90:AXB91"/>
    <mergeCell ref="AXC90:AXC91"/>
    <mergeCell ref="AXD90:AXD91"/>
    <mergeCell ref="AXE90:AXE91"/>
    <mergeCell ref="AXF90:AXF91"/>
    <mergeCell ref="AWU90:AWU91"/>
    <mergeCell ref="AWV90:AWV91"/>
    <mergeCell ref="AWW90:AWW91"/>
    <mergeCell ref="AWX90:AWX91"/>
    <mergeCell ref="AWY90:AWY91"/>
    <mergeCell ref="AWZ90:AWZ91"/>
    <mergeCell ref="AWO90:AWO91"/>
    <mergeCell ref="AWP90:AWP91"/>
    <mergeCell ref="AWQ90:AWQ91"/>
    <mergeCell ref="AWR90:AWR91"/>
    <mergeCell ref="AWS90:AWS91"/>
    <mergeCell ref="AWT90:AWT91"/>
    <mergeCell ref="AZC90:AZC91"/>
    <mergeCell ref="AZD90:AZD91"/>
    <mergeCell ref="AZE90:AZE91"/>
    <mergeCell ref="AZF90:AZF91"/>
    <mergeCell ref="AZG90:AZG91"/>
    <mergeCell ref="AZH90:AZH91"/>
    <mergeCell ref="AYW90:AYW91"/>
    <mergeCell ref="AYX90:AYX91"/>
    <mergeCell ref="AYY90:AYY91"/>
    <mergeCell ref="AYZ90:AYZ91"/>
    <mergeCell ref="AZA90:AZA91"/>
    <mergeCell ref="AZB90:AZB91"/>
    <mergeCell ref="AYQ90:AYQ91"/>
    <mergeCell ref="AYR90:AYR91"/>
    <mergeCell ref="AYS90:AYS91"/>
    <mergeCell ref="AYT90:AYT91"/>
    <mergeCell ref="AYU90:AYU91"/>
    <mergeCell ref="AYV90:AYV91"/>
    <mergeCell ref="AYK90:AYK91"/>
    <mergeCell ref="AYL90:AYL91"/>
    <mergeCell ref="AYM90:AYM91"/>
    <mergeCell ref="AYN90:AYN91"/>
    <mergeCell ref="AYO90:AYO91"/>
    <mergeCell ref="AYP90:AYP91"/>
    <mergeCell ref="AYE90:AYE91"/>
    <mergeCell ref="AYF90:AYF91"/>
    <mergeCell ref="AYG90:AYG91"/>
    <mergeCell ref="AYH90:AYH91"/>
    <mergeCell ref="AYI90:AYI91"/>
    <mergeCell ref="AYJ90:AYJ91"/>
    <mergeCell ref="AXY90:AXY91"/>
    <mergeCell ref="AXZ90:AXZ91"/>
    <mergeCell ref="AYA90:AYA91"/>
    <mergeCell ref="AYB90:AYB91"/>
    <mergeCell ref="AYC90:AYC91"/>
    <mergeCell ref="AYD90:AYD91"/>
    <mergeCell ref="BAM90:BAM91"/>
    <mergeCell ref="BAN90:BAN91"/>
    <mergeCell ref="BAO90:BAO91"/>
    <mergeCell ref="BAP90:BAP91"/>
    <mergeCell ref="BAQ90:BAQ91"/>
    <mergeCell ref="BAR90:BAR91"/>
    <mergeCell ref="BAG90:BAG91"/>
    <mergeCell ref="BAH90:BAH91"/>
    <mergeCell ref="BAI90:BAI91"/>
    <mergeCell ref="BAJ90:BAJ91"/>
    <mergeCell ref="BAK90:BAK91"/>
    <mergeCell ref="BAL90:BAL91"/>
    <mergeCell ref="BAA90:BAA91"/>
    <mergeCell ref="BAB90:BAB91"/>
    <mergeCell ref="BAC90:BAC91"/>
    <mergeCell ref="BAD90:BAD91"/>
    <mergeCell ref="BAE90:BAE91"/>
    <mergeCell ref="BAF90:BAF91"/>
    <mergeCell ref="AZU90:AZU91"/>
    <mergeCell ref="AZV90:AZV91"/>
    <mergeCell ref="AZW90:AZW91"/>
    <mergeCell ref="AZX90:AZX91"/>
    <mergeCell ref="AZY90:AZY91"/>
    <mergeCell ref="AZZ90:AZZ91"/>
    <mergeCell ref="AZO90:AZO91"/>
    <mergeCell ref="AZP90:AZP91"/>
    <mergeCell ref="AZQ90:AZQ91"/>
    <mergeCell ref="AZR90:AZR91"/>
    <mergeCell ref="AZS90:AZS91"/>
    <mergeCell ref="AZT90:AZT91"/>
    <mergeCell ref="AZI90:AZI91"/>
    <mergeCell ref="AZJ90:AZJ91"/>
    <mergeCell ref="AZK90:AZK91"/>
    <mergeCell ref="AZL90:AZL91"/>
    <mergeCell ref="AZM90:AZM91"/>
    <mergeCell ref="AZN90:AZN91"/>
    <mergeCell ref="BBW90:BBW91"/>
    <mergeCell ref="BBX90:BBX91"/>
    <mergeCell ref="BBY90:BBY91"/>
    <mergeCell ref="BBZ90:BBZ91"/>
    <mergeCell ref="BCA90:BCA91"/>
    <mergeCell ref="BCB90:BCB91"/>
    <mergeCell ref="BBQ90:BBQ91"/>
    <mergeCell ref="BBR90:BBR91"/>
    <mergeCell ref="BBS90:BBS91"/>
    <mergeCell ref="BBT90:BBT91"/>
    <mergeCell ref="BBU90:BBU91"/>
    <mergeCell ref="BBV90:BBV91"/>
    <mergeCell ref="BBK90:BBK91"/>
    <mergeCell ref="BBL90:BBL91"/>
    <mergeCell ref="BBM90:BBM91"/>
    <mergeCell ref="BBN90:BBN91"/>
    <mergeCell ref="BBO90:BBO91"/>
    <mergeCell ref="BBP90:BBP91"/>
    <mergeCell ref="BBE90:BBE91"/>
    <mergeCell ref="BBF90:BBF91"/>
    <mergeCell ref="BBG90:BBG91"/>
    <mergeCell ref="BBH90:BBH91"/>
    <mergeCell ref="BBI90:BBI91"/>
    <mergeCell ref="BBJ90:BBJ91"/>
    <mergeCell ref="BAY90:BAY91"/>
    <mergeCell ref="BAZ90:BAZ91"/>
    <mergeCell ref="BBA90:BBA91"/>
    <mergeCell ref="BBB90:BBB91"/>
    <mergeCell ref="BBC90:BBC91"/>
    <mergeCell ref="BBD90:BBD91"/>
    <mergeCell ref="BAS90:BAS91"/>
    <mergeCell ref="BAT90:BAT91"/>
    <mergeCell ref="BAU90:BAU91"/>
    <mergeCell ref="BAV90:BAV91"/>
    <mergeCell ref="BAW90:BAW91"/>
    <mergeCell ref="BAX90:BAX91"/>
    <mergeCell ref="BDG90:BDG91"/>
    <mergeCell ref="BDH90:BDH91"/>
    <mergeCell ref="BDI90:BDI91"/>
    <mergeCell ref="BDJ90:BDJ91"/>
    <mergeCell ref="BDK90:BDK91"/>
    <mergeCell ref="BDL90:BDL91"/>
    <mergeCell ref="BDA90:BDA91"/>
    <mergeCell ref="BDB90:BDB91"/>
    <mergeCell ref="BDC90:BDC91"/>
    <mergeCell ref="BDD90:BDD91"/>
    <mergeCell ref="BDE90:BDE91"/>
    <mergeCell ref="BDF90:BDF91"/>
    <mergeCell ref="BCU90:BCU91"/>
    <mergeCell ref="BCV90:BCV91"/>
    <mergeCell ref="BCW90:BCW91"/>
    <mergeCell ref="BCX90:BCX91"/>
    <mergeCell ref="BCY90:BCY91"/>
    <mergeCell ref="BCZ90:BCZ91"/>
    <mergeCell ref="BCO90:BCO91"/>
    <mergeCell ref="BCP90:BCP91"/>
    <mergeCell ref="BCQ90:BCQ91"/>
    <mergeCell ref="BCR90:BCR91"/>
    <mergeCell ref="BCS90:BCS91"/>
    <mergeCell ref="BCT90:BCT91"/>
    <mergeCell ref="BCI90:BCI91"/>
    <mergeCell ref="BCJ90:BCJ91"/>
    <mergeCell ref="BCK90:BCK91"/>
    <mergeCell ref="BCL90:BCL91"/>
    <mergeCell ref="BCM90:BCM91"/>
    <mergeCell ref="BCN90:BCN91"/>
    <mergeCell ref="BCC90:BCC91"/>
    <mergeCell ref="BCD90:BCD91"/>
    <mergeCell ref="BCE90:BCE91"/>
    <mergeCell ref="BCF90:BCF91"/>
    <mergeCell ref="BCG90:BCG91"/>
    <mergeCell ref="BCH90:BCH91"/>
    <mergeCell ref="BEQ90:BEQ91"/>
    <mergeCell ref="BER90:BER91"/>
    <mergeCell ref="BES90:BES91"/>
    <mergeCell ref="BET90:BET91"/>
    <mergeCell ref="BEU90:BEU91"/>
    <mergeCell ref="BEV90:BEV91"/>
    <mergeCell ref="BEK90:BEK91"/>
    <mergeCell ref="BEL90:BEL91"/>
    <mergeCell ref="BEM90:BEM91"/>
    <mergeCell ref="BEN90:BEN91"/>
    <mergeCell ref="BEO90:BEO91"/>
    <mergeCell ref="BEP90:BEP91"/>
    <mergeCell ref="BEE90:BEE91"/>
    <mergeCell ref="BEF90:BEF91"/>
    <mergeCell ref="BEG90:BEG91"/>
    <mergeCell ref="BEH90:BEH91"/>
    <mergeCell ref="BEI90:BEI91"/>
    <mergeCell ref="BEJ90:BEJ91"/>
    <mergeCell ref="BDY90:BDY91"/>
    <mergeCell ref="BDZ90:BDZ91"/>
    <mergeCell ref="BEA90:BEA91"/>
    <mergeCell ref="BEB90:BEB91"/>
    <mergeCell ref="BEC90:BEC91"/>
    <mergeCell ref="BED90:BED91"/>
    <mergeCell ref="BDS90:BDS91"/>
    <mergeCell ref="BDT90:BDT91"/>
    <mergeCell ref="BDU90:BDU91"/>
    <mergeCell ref="BDV90:BDV91"/>
    <mergeCell ref="BDW90:BDW91"/>
    <mergeCell ref="BDX90:BDX91"/>
    <mergeCell ref="BDM90:BDM91"/>
    <mergeCell ref="BDN90:BDN91"/>
    <mergeCell ref="BDO90:BDO91"/>
    <mergeCell ref="BDP90:BDP91"/>
    <mergeCell ref="BDQ90:BDQ91"/>
    <mergeCell ref="BDR90:BDR91"/>
    <mergeCell ref="BGA90:BGA91"/>
    <mergeCell ref="BGB90:BGB91"/>
    <mergeCell ref="BGC90:BGC91"/>
    <mergeCell ref="BGD90:BGD91"/>
    <mergeCell ref="BGE90:BGE91"/>
    <mergeCell ref="BGF90:BGF91"/>
    <mergeCell ref="BFU90:BFU91"/>
    <mergeCell ref="BFV90:BFV91"/>
    <mergeCell ref="BFW90:BFW91"/>
    <mergeCell ref="BFX90:BFX91"/>
    <mergeCell ref="BFY90:BFY91"/>
    <mergeCell ref="BFZ90:BFZ91"/>
    <mergeCell ref="BFO90:BFO91"/>
    <mergeCell ref="BFP90:BFP91"/>
    <mergeCell ref="BFQ90:BFQ91"/>
    <mergeCell ref="BFR90:BFR91"/>
    <mergeCell ref="BFS90:BFS91"/>
    <mergeCell ref="BFT90:BFT91"/>
    <mergeCell ref="BFI90:BFI91"/>
    <mergeCell ref="BFJ90:BFJ91"/>
    <mergeCell ref="BFK90:BFK91"/>
    <mergeCell ref="BFL90:BFL91"/>
    <mergeCell ref="BFM90:BFM91"/>
    <mergeCell ref="BFN90:BFN91"/>
    <mergeCell ref="BFC90:BFC91"/>
    <mergeCell ref="BFD90:BFD91"/>
    <mergeCell ref="BFE90:BFE91"/>
    <mergeCell ref="BFF90:BFF91"/>
    <mergeCell ref="BFG90:BFG91"/>
    <mergeCell ref="BFH90:BFH91"/>
    <mergeCell ref="BEW90:BEW91"/>
    <mergeCell ref="BEX90:BEX91"/>
    <mergeCell ref="BEY90:BEY91"/>
    <mergeCell ref="BEZ90:BEZ91"/>
    <mergeCell ref="BFA90:BFA91"/>
    <mergeCell ref="BFB90:BFB91"/>
    <mergeCell ref="BHK90:BHK91"/>
    <mergeCell ref="BHL90:BHL91"/>
    <mergeCell ref="BHM90:BHM91"/>
    <mergeCell ref="BHN90:BHN91"/>
    <mergeCell ref="BHO90:BHO91"/>
    <mergeCell ref="BHP90:BHP91"/>
    <mergeCell ref="BHE90:BHE91"/>
    <mergeCell ref="BHF90:BHF91"/>
    <mergeCell ref="BHG90:BHG91"/>
    <mergeCell ref="BHH90:BHH91"/>
    <mergeCell ref="BHI90:BHI91"/>
    <mergeCell ref="BHJ90:BHJ91"/>
    <mergeCell ref="BGY90:BGY91"/>
    <mergeCell ref="BGZ90:BGZ91"/>
    <mergeCell ref="BHA90:BHA91"/>
    <mergeCell ref="BHB90:BHB91"/>
    <mergeCell ref="BHC90:BHC91"/>
    <mergeCell ref="BHD90:BHD91"/>
    <mergeCell ref="BGS90:BGS91"/>
    <mergeCell ref="BGT90:BGT91"/>
    <mergeCell ref="BGU90:BGU91"/>
    <mergeCell ref="BGV90:BGV91"/>
    <mergeCell ref="BGW90:BGW91"/>
    <mergeCell ref="BGX90:BGX91"/>
    <mergeCell ref="BGM90:BGM91"/>
    <mergeCell ref="BGN90:BGN91"/>
    <mergeCell ref="BGO90:BGO91"/>
    <mergeCell ref="BGP90:BGP91"/>
    <mergeCell ref="BGQ90:BGQ91"/>
    <mergeCell ref="BGR90:BGR91"/>
    <mergeCell ref="BGG90:BGG91"/>
    <mergeCell ref="BGH90:BGH91"/>
    <mergeCell ref="BGI90:BGI91"/>
    <mergeCell ref="BGJ90:BGJ91"/>
    <mergeCell ref="BGK90:BGK91"/>
    <mergeCell ref="BGL90:BGL91"/>
    <mergeCell ref="BIU90:BIU91"/>
    <mergeCell ref="BIV90:BIV91"/>
    <mergeCell ref="BIW90:BIW91"/>
    <mergeCell ref="BIX90:BIX91"/>
    <mergeCell ref="BIY90:BIY91"/>
    <mergeCell ref="BIZ90:BIZ91"/>
    <mergeCell ref="BIO90:BIO91"/>
    <mergeCell ref="BIP90:BIP91"/>
    <mergeCell ref="BIQ90:BIQ91"/>
    <mergeCell ref="BIR90:BIR91"/>
    <mergeCell ref="BIS90:BIS91"/>
    <mergeCell ref="BIT90:BIT91"/>
    <mergeCell ref="BII90:BII91"/>
    <mergeCell ref="BIJ90:BIJ91"/>
    <mergeCell ref="BIK90:BIK91"/>
    <mergeCell ref="BIL90:BIL91"/>
    <mergeCell ref="BIM90:BIM91"/>
    <mergeCell ref="BIN90:BIN91"/>
    <mergeCell ref="BIC90:BIC91"/>
    <mergeCell ref="BID90:BID91"/>
    <mergeCell ref="BIE90:BIE91"/>
    <mergeCell ref="BIF90:BIF91"/>
    <mergeCell ref="BIG90:BIG91"/>
    <mergeCell ref="BIH90:BIH91"/>
    <mergeCell ref="BHW90:BHW91"/>
    <mergeCell ref="BHX90:BHX91"/>
    <mergeCell ref="BHY90:BHY91"/>
    <mergeCell ref="BHZ90:BHZ91"/>
    <mergeCell ref="BIA90:BIA91"/>
    <mergeCell ref="BIB90:BIB91"/>
    <mergeCell ref="BHQ90:BHQ91"/>
    <mergeCell ref="BHR90:BHR91"/>
    <mergeCell ref="BHS90:BHS91"/>
    <mergeCell ref="BHT90:BHT91"/>
    <mergeCell ref="BHU90:BHU91"/>
    <mergeCell ref="BHV90:BHV91"/>
    <mergeCell ref="BKE90:BKE91"/>
    <mergeCell ref="BKF90:BKF91"/>
    <mergeCell ref="BKG90:BKG91"/>
    <mergeCell ref="BKH90:BKH91"/>
    <mergeCell ref="BKI90:BKI91"/>
    <mergeCell ref="BKJ90:BKJ91"/>
    <mergeCell ref="BJY90:BJY91"/>
    <mergeCell ref="BJZ90:BJZ91"/>
    <mergeCell ref="BKA90:BKA91"/>
    <mergeCell ref="BKB90:BKB91"/>
    <mergeCell ref="BKC90:BKC91"/>
    <mergeCell ref="BKD90:BKD91"/>
    <mergeCell ref="BJS90:BJS91"/>
    <mergeCell ref="BJT90:BJT91"/>
    <mergeCell ref="BJU90:BJU91"/>
    <mergeCell ref="BJV90:BJV91"/>
    <mergeCell ref="BJW90:BJW91"/>
    <mergeCell ref="BJX90:BJX91"/>
    <mergeCell ref="BJM90:BJM91"/>
    <mergeCell ref="BJN90:BJN91"/>
    <mergeCell ref="BJO90:BJO91"/>
    <mergeCell ref="BJP90:BJP91"/>
    <mergeCell ref="BJQ90:BJQ91"/>
    <mergeCell ref="BJR90:BJR91"/>
    <mergeCell ref="BJG90:BJG91"/>
    <mergeCell ref="BJH90:BJH91"/>
    <mergeCell ref="BJI90:BJI91"/>
    <mergeCell ref="BJJ90:BJJ91"/>
    <mergeCell ref="BJK90:BJK91"/>
    <mergeCell ref="BJL90:BJL91"/>
    <mergeCell ref="BJA90:BJA91"/>
    <mergeCell ref="BJB90:BJB91"/>
    <mergeCell ref="BJC90:BJC91"/>
    <mergeCell ref="BJD90:BJD91"/>
    <mergeCell ref="BJE90:BJE91"/>
    <mergeCell ref="BJF90:BJF91"/>
    <mergeCell ref="BLO90:BLO91"/>
    <mergeCell ref="BLP90:BLP91"/>
    <mergeCell ref="BLQ90:BLQ91"/>
    <mergeCell ref="BLR90:BLR91"/>
    <mergeCell ref="BLS90:BLS91"/>
    <mergeCell ref="BLT90:BLT91"/>
    <mergeCell ref="BLI90:BLI91"/>
    <mergeCell ref="BLJ90:BLJ91"/>
    <mergeCell ref="BLK90:BLK91"/>
    <mergeCell ref="BLL90:BLL91"/>
    <mergeCell ref="BLM90:BLM91"/>
    <mergeCell ref="BLN90:BLN91"/>
    <mergeCell ref="BLC90:BLC91"/>
    <mergeCell ref="BLD90:BLD91"/>
    <mergeCell ref="BLE90:BLE91"/>
    <mergeCell ref="BLF90:BLF91"/>
    <mergeCell ref="BLG90:BLG91"/>
    <mergeCell ref="BLH90:BLH91"/>
    <mergeCell ref="BKW90:BKW91"/>
    <mergeCell ref="BKX90:BKX91"/>
    <mergeCell ref="BKY90:BKY91"/>
    <mergeCell ref="BKZ90:BKZ91"/>
    <mergeCell ref="BLA90:BLA91"/>
    <mergeCell ref="BLB90:BLB91"/>
    <mergeCell ref="BKQ90:BKQ91"/>
    <mergeCell ref="BKR90:BKR91"/>
    <mergeCell ref="BKS90:BKS91"/>
    <mergeCell ref="BKT90:BKT91"/>
    <mergeCell ref="BKU90:BKU91"/>
    <mergeCell ref="BKV90:BKV91"/>
    <mergeCell ref="BKK90:BKK91"/>
    <mergeCell ref="BKL90:BKL91"/>
    <mergeCell ref="BKM90:BKM91"/>
    <mergeCell ref="BKN90:BKN91"/>
    <mergeCell ref="BKO90:BKO91"/>
    <mergeCell ref="BKP90:BKP91"/>
    <mergeCell ref="BMY90:BMY91"/>
    <mergeCell ref="BMZ90:BMZ91"/>
    <mergeCell ref="BNA90:BNA91"/>
    <mergeCell ref="BNB90:BNB91"/>
    <mergeCell ref="BNC90:BNC91"/>
    <mergeCell ref="BND90:BND91"/>
    <mergeCell ref="BMS90:BMS91"/>
    <mergeCell ref="BMT90:BMT91"/>
    <mergeCell ref="BMU90:BMU91"/>
    <mergeCell ref="BMV90:BMV91"/>
    <mergeCell ref="BMW90:BMW91"/>
    <mergeCell ref="BMX90:BMX91"/>
    <mergeCell ref="BMM90:BMM91"/>
    <mergeCell ref="BMN90:BMN91"/>
    <mergeCell ref="BMO90:BMO91"/>
    <mergeCell ref="BMP90:BMP91"/>
    <mergeCell ref="BMQ90:BMQ91"/>
    <mergeCell ref="BMR90:BMR91"/>
    <mergeCell ref="BMG90:BMG91"/>
    <mergeCell ref="BMH90:BMH91"/>
    <mergeCell ref="BMI90:BMI91"/>
    <mergeCell ref="BMJ90:BMJ91"/>
    <mergeCell ref="BMK90:BMK91"/>
    <mergeCell ref="BML90:BML91"/>
    <mergeCell ref="BMA90:BMA91"/>
    <mergeCell ref="BMB90:BMB91"/>
    <mergeCell ref="BMC90:BMC91"/>
    <mergeCell ref="BMD90:BMD91"/>
    <mergeCell ref="BME90:BME91"/>
    <mergeCell ref="BMF90:BMF91"/>
    <mergeCell ref="BLU90:BLU91"/>
    <mergeCell ref="BLV90:BLV91"/>
    <mergeCell ref="BLW90:BLW91"/>
    <mergeCell ref="BLX90:BLX91"/>
    <mergeCell ref="BLY90:BLY91"/>
    <mergeCell ref="BLZ90:BLZ91"/>
    <mergeCell ref="BOI90:BOI91"/>
    <mergeCell ref="BOJ90:BOJ91"/>
    <mergeCell ref="BOK90:BOK91"/>
    <mergeCell ref="BOL90:BOL91"/>
    <mergeCell ref="BOM90:BOM91"/>
    <mergeCell ref="BON90:BON91"/>
    <mergeCell ref="BOC90:BOC91"/>
    <mergeCell ref="BOD90:BOD91"/>
    <mergeCell ref="BOE90:BOE91"/>
    <mergeCell ref="BOF90:BOF91"/>
    <mergeCell ref="BOG90:BOG91"/>
    <mergeCell ref="BOH90:BOH91"/>
    <mergeCell ref="BNW90:BNW91"/>
    <mergeCell ref="BNX90:BNX91"/>
    <mergeCell ref="BNY90:BNY91"/>
    <mergeCell ref="BNZ90:BNZ91"/>
    <mergeCell ref="BOA90:BOA91"/>
    <mergeCell ref="BOB90:BOB91"/>
    <mergeCell ref="BNQ90:BNQ91"/>
    <mergeCell ref="BNR90:BNR91"/>
    <mergeCell ref="BNS90:BNS91"/>
    <mergeCell ref="BNT90:BNT91"/>
    <mergeCell ref="BNU90:BNU91"/>
    <mergeCell ref="BNV90:BNV91"/>
    <mergeCell ref="BNK90:BNK91"/>
    <mergeCell ref="BNL90:BNL91"/>
    <mergeCell ref="BNM90:BNM91"/>
    <mergeCell ref="BNN90:BNN91"/>
    <mergeCell ref="BNO90:BNO91"/>
    <mergeCell ref="BNP90:BNP91"/>
    <mergeCell ref="BNE90:BNE91"/>
    <mergeCell ref="BNF90:BNF91"/>
    <mergeCell ref="BNG90:BNG91"/>
    <mergeCell ref="BNH90:BNH91"/>
    <mergeCell ref="BNI90:BNI91"/>
    <mergeCell ref="BNJ90:BNJ91"/>
    <mergeCell ref="BPS90:BPS91"/>
    <mergeCell ref="BPT90:BPT91"/>
    <mergeCell ref="BPU90:BPU91"/>
    <mergeCell ref="BPV90:BPV91"/>
    <mergeCell ref="BPW90:BPW91"/>
    <mergeCell ref="BPX90:BPX91"/>
    <mergeCell ref="BPM90:BPM91"/>
    <mergeCell ref="BPN90:BPN91"/>
    <mergeCell ref="BPO90:BPO91"/>
    <mergeCell ref="BPP90:BPP91"/>
    <mergeCell ref="BPQ90:BPQ91"/>
    <mergeCell ref="BPR90:BPR91"/>
    <mergeCell ref="BPG90:BPG91"/>
    <mergeCell ref="BPH90:BPH91"/>
    <mergeCell ref="BPI90:BPI91"/>
    <mergeCell ref="BPJ90:BPJ91"/>
    <mergeCell ref="BPK90:BPK91"/>
    <mergeCell ref="BPL90:BPL91"/>
    <mergeCell ref="BPA90:BPA91"/>
    <mergeCell ref="BPB90:BPB91"/>
    <mergeCell ref="BPC90:BPC91"/>
    <mergeCell ref="BPD90:BPD91"/>
    <mergeCell ref="BPE90:BPE91"/>
    <mergeCell ref="BPF90:BPF91"/>
    <mergeCell ref="BOU90:BOU91"/>
    <mergeCell ref="BOV90:BOV91"/>
    <mergeCell ref="BOW90:BOW91"/>
    <mergeCell ref="BOX90:BOX91"/>
    <mergeCell ref="BOY90:BOY91"/>
    <mergeCell ref="BOZ90:BOZ91"/>
    <mergeCell ref="BOO90:BOO91"/>
    <mergeCell ref="BOP90:BOP91"/>
    <mergeCell ref="BOQ90:BOQ91"/>
    <mergeCell ref="BOR90:BOR91"/>
    <mergeCell ref="BOS90:BOS91"/>
    <mergeCell ref="BOT90:BOT91"/>
    <mergeCell ref="BRC90:BRC91"/>
    <mergeCell ref="BRD90:BRD91"/>
    <mergeCell ref="BRE90:BRE91"/>
    <mergeCell ref="BRF90:BRF91"/>
    <mergeCell ref="BRG90:BRG91"/>
    <mergeCell ref="BRH90:BRH91"/>
    <mergeCell ref="BQW90:BQW91"/>
    <mergeCell ref="BQX90:BQX91"/>
    <mergeCell ref="BQY90:BQY91"/>
    <mergeCell ref="BQZ90:BQZ91"/>
    <mergeCell ref="BRA90:BRA91"/>
    <mergeCell ref="BRB90:BRB91"/>
    <mergeCell ref="BQQ90:BQQ91"/>
    <mergeCell ref="BQR90:BQR91"/>
    <mergeCell ref="BQS90:BQS91"/>
    <mergeCell ref="BQT90:BQT91"/>
    <mergeCell ref="BQU90:BQU91"/>
    <mergeCell ref="BQV90:BQV91"/>
    <mergeCell ref="BQK90:BQK91"/>
    <mergeCell ref="BQL90:BQL91"/>
    <mergeCell ref="BQM90:BQM91"/>
    <mergeCell ref="BQN90:BQN91"/>
    <mergeCell ref="BQO90:BQO91"/>
    <mergeCell ref="BQP90:BQP91"/>
    <mergeCell ref="BQE90:BQE91"/>
    <mergeCell ref="BQF90:BQF91"/>
    <mergeCell ref="BQG90:BQG91"/>
    <mergeCell ref="BQH90:BQH91"/>
    <mergeCell ref="BQI90:BQI91"/>
    <mergeCell ref="BQJ90:BQJ91"/>
    <mergeCell ref="BPY90:BPY91"/>
    <mergeCell ref="BPZ90:BPZ91"/>
    <mergeCell ref="BQA90:BQA91"/>
    <mergeCell ref="BQB90:BQB91"/>
    <mergeCell ref="BQC90:BQC91"/>
    <mergeCell ref="BQD90:BQD91"/>
    <mergeCell ref="BSM90:BSM91"/>
    <mergeCell ref="BSN90:BSN91"/>
    <mergeCell ref="BSO90:BSO91"/>
    <mergeCell ref="BSP90:BSP91"/>
    <mergeCell ref="BSQ90:BSQ91"/>
    <mergeCell ref="BSR90:BSR91"/>
    <mergeCell ref="BSG90:BSG91"/>
    <mergeCell ref="BSH90:BSH91"/>
    <mergeCell ref="BSI90:BSI91"/>
    <mergeCell ref="BSJ90:BSJ91"/>
    <mergeCell ref="BSK90:BSK91"/>
    <mergeCell ref="BSL90:BSL91"/>
    <mergeCell ref="BSA90:BSA91"/>
    <mergeCell ref="BSB90:BSB91"/>
    <mergeCell ref="BSC90:BSC91"/>
    <mergeCell ref="BSD90:BSD91"/>
    <mergeCell ref="BSE90:BSE91"/>
    <mergeCell ref="BSF90:BSF91"/>
    <mergeCell ref="BRU90:BRU91"/>
    <mergeCell ref="BRV90:BRV91"/>
    <mergeCell ref="BRW90:BRW91"/>
    <mergeCell ref="BRX90:BRX91"/>
    <mergeCell ref="BRY90:BRY91"/>
    <mergeCell ref="BRZ90:BRZ91"/>
    <mergeCell ref="BRO90:BRO91"/>
    <mergeCell ref="BRP90:BRP91"/>
    <mergeCell ref="BRQ90:BRQ91"/>
    <mergeCell ref="BRR90:BRR91"/>
    <mergeCell ref="BRS90:BRS91"/>
    <mergeCell ref="BRT90:BRT91"/>
    <mergeCell ref="BRI90:BRI91"/>
    <mergeCell ref="BRJ90:BRJ91"/>
    <mergeCell ref="BRK90:BRK91"/>
    <mergeCell ref="BRL90:BRL91"/>
    <mergeCell ref="BRM90:BRM91"/>
    <mergeCell ref="BRN90:BRN91"/>
    <mergeCell ref="BTW90:BTW91"/>
    <mergeCell ref="BTX90:BTX91"/>
    <mergeCell ref="BTY90:BTY91"/>
    <mergeCell ref="BTZ90:BTZ91"/>
    <mergeCell ref="BUA90:BUA91"/>
    <mergeCell ref="BUB90:BUB91"/>
    <mergeCell ref="BTQ90:BTQ91"/>
    <mergeCell ref="BTR90:BTR91"/>
    <mergeCell ref="BTS90:BTS91"/>
    <mergeCell ref="BTT90:BTT91"/>
    <mergeCell ref="BTU90:BTU91"/>
    <mergeCell ref="BTV90:BTV91"/>
    <mergeCell ref="BTK90:BTK91"/>
    <mergeCell ref="BTL90:BTL91"/>
    <mergeCell ref="BTM90:BTM91"/>
    <mergeCell ref="BTN90:BTN91"/>
    <mergeCell ref="BTO90:BTO91"/>
    <mergeCell ref="BTP90:BTP91"/>
    <mergeCell ref="BTE90:BTE91"/>
    <mergeCell ref="BTF90:BTF91"/>
    <mergeCell ref="BTG90:BTG91"/>
    <mergeCell ref="BTH90:BTH91"/>
    <mergeCell ref="BTI90:BTI91"/>
    <mergeCell ref="BTJ90:BTJ91"/>
    <mergeCell ref="BSY90:BSY91"/>
    <mergeCell ref="BSZ90:BSZ91"/>
    <mergeCell ref="BTA90:BTA91"/>
    <mergeCell ref="BTB90:BTB91"/>
    <mergeCell ref="BTC90:BTC91"/>
    <mergeCell ref="BTD90:BTD91"/>
    <mergeCell ref="BSS90:BSS91"/>
    <mergeCell ref="BST90:BST91"/>
    <mergeCell ref="BSU90:BSU91"/>
    <mergeCell ref="BSV90:BSV91"/>
    <mergeCell ref="BSW90:BSW91"/>
    <mergeCell ref="BSX90:BSX91"/>
    <mergeCell ref="BVG90:BVG91"/>
    <mergeCell ref="BVH90:BVH91"/>
    <mergeCell ref="BVI90:BVI91"/>
    <mergeCell ref="BVJ90:BVJ91"/>
    <mergeCell ref="BVK90:BVK91"/>
    <mergeCell ref="BVL90:BVL91"/>
    <mergeCell ref="BVA90:BVA91"/>
    <mergeCell ref="BVB90:BVB91"/>
    <mergeCell ref="BVC90:BVC91"/>
    <mergeCell ref="BVD90:BVD91"/>
    <mergeCell ref="BVE90:BVE91"/>
    <mergeCell ref="BVF90:BVF91"/>
    <mergeCell ref="BUU90:BUU91"/>
    <mergeCell ref="BUV90:BUV91"/>
    <mergeCell ref="BUW90:BUW91"/>
    <mergeCell ref="BUX90:BUX91"/>
    <mergeCell ref="BUY90:BUY91"/>
    <mergeCell ref="BUZ90:BUZ91"/>
    <mergeCell ref="BUO90:BUO91"/>
    <mergeCell ref="BUP90:BUP91"/>
    <mergeCell ref="BUQ90:BUQ91"/>
    <mergeCell ref="BUR90:BUR91"/>
    <mergeCell ref="BUS90:BUS91"/>
    <mergeCell ref="BUT90:BUT91"/>
    <mergeCell ref="BUI90:BUI91"/>
    <mergeCell ref="BUJ90:BUJ91"/>
    <mergeCell ref="BUK90:BUK91"/>
    <mergeCell ref="BUL90:BUL91"/>
    <mergeCell ref="BUM90:BUM91"/>
    <mergeCell ref="BUN90:BUN91"/>
    <mergeCell ref="BUC90:BUC91"/>
    <mergeCell ref="BUD90:BUD91"/>
    <mergeCell ref="BUE90:BUE91"/>
    <mergeCell ref="BUF90:BUF91"/>
    <mergeCell ref="BUG90:BUG91"/>
    <mergeCell ref="BUH90:BUH91"/>
    <mergeCell ref="BWQ90:BWQ91"/>
    <mergeCell ref="BWR90:BWR91"/>
    <mergeCell ref="BWS90:BWS91"/>
    <mergeCell ref="BWT90:BWT91"/>
    <mergeCell ref="BWU90:BWU91"/>
    <mergeCell ref="BWV90:BWV91"/>
    <mergeCell ref="BWK90:BWK91"/>
    <mergeCell ref="BWL90:BWL91"/>
    <mergeCell ref="BWM90:BWM91"/>
    <mergeCell ref="BWN90:BWN91"/>
    <mergeCell ref="BWO90:BWO91"/>
    <mergeCell ref="BWP90:BWP91"/>
    <mergeCell ref="BWE90:BWE91"/>
    <mergeCell ref="BWF90:BWF91"/>
    <mergeCell ref="BWG90:BWG91"/>
    <mergeCell ref="BWH90:BWH91"/>
    <mergeCell ref="BWI90:BWI91"/>
    <mergeCell ref="BWJ90:BWJ91"/>
    <mergeCell ref="BVY90:BVY91"/>
    <mergeCell ref="BVZ90:BVZ91"/>
    <mergeCell ref="BWA90:BWA91"/>
    <mergeCell ref="BWB90:BWB91"/>
    <mergeCell ref="BWC90:BWC91"/>
    <mergeCell ref="BWD90:BWD91"/>
    <mergeCell ref="BVS90:BVS91"/>
    <mergeCell ref="BVT90:BVT91"/>
    <mergeCell ref="BVU90:BVU91"/>
    <mergeCell ref="BVV90:BVV91"/>
    <mergeCell ref="BVW90:BVW91"/>
    <mergeCell ref="BVX90:BVX91"/>
    <mergeCell ref="BVM90:BVM91"/>
    <mergeCell ref="BVN90:BVN91"/>
    <mergeCell ref="BVO90:BVO91"/>
    <mergeCell ref="BVP90:BVP91"/>
    <mergeCell ref="BVQ90:BVQ91"/>
    <mergeCell ref="BVR90:BVR91"/>
    <mergeCell ref="BYA90:BYA91"/>
    <mergeCell ref="BYB90:BYB91"/>
    <mergeCell ref="BYC90:BYC91"/>
    <mergeCell ref="BYD90:BYD91"/>
    <mergeCell ref="BYE90:BYE91"/>
    <mergeCell ref="BYF90:BYF91"/>
    <mergeCell ref="BXU90:BXU91"/>
    <mergeCell ref="BXV90:BXV91"/>
    <mergeCell ref="BXW90:BXW91"/>
    <mergeCell ref="BXX90:BXX91"/>
    <mergeCell ref="BXY90:BXY91"/>
    <mergeCell ref="BXZ90:BXZ91"/>
    <mergeCell ref="BXO90:BXO91"/>
    <mergeCell ref="BXP90:BXP91"/>
    <mergeCell ref="BXQ90:BXQ91"/>
    <mergeCell ref="BXR90:BXR91"/>
    <mergeCell ref="BXS90:BXS91"/>
    <mergeCell ref="BXT90:BXT91"/>
    <mergeCell ref="BXI90:BXI91"/>
    <mergeCell ref="BXJ90:BXJ91"/>
    <mergeCell ref="BXK90:BXK91"/>
    <mergeCell ref="BXL90:BXL91"/>
    <mergeCell ref="BXM90:BXM91"/>
    <mergeCell ref="BXN90:BXN91"/>
    <mergeCell ref="BXC90:BXC91"/>
    <mergeCell ref="BXD90:BXD91"/>
    <mergeCell ref="BXE90:BXE91"/>
    <mergeCell ref="BXF90:BXF91"/>
    <mergeCell ref="BXG90:BXG91"/>
    <mergeCell ref="BXH90:BXH91"/>
    <mergeCell ref="BWW90:BWW91"/>
    <mergeCell ref="BWX90:BWX91"/>
    <mergeCell ref="BWY90:BWY91"/>
    <mergeCell ref="BWZ90:BWZ91"/>
    <mergeCell ref="BXA90:BXA91"/>
    <mergeCell ref="BXB90:BXB91"/>
    <mergeCell ref="BZK90:BZK91"/>
    <mergeCell ref="BZL90:BZL91"/>
    <mergeCell ref="BZM90:BZM91"/>
    <mergeCell ref="BZN90:BZN91"/>
    <mergeCell ref="BZO90:BZO91"/>
    <mergeCell ref="BZP90:BZP91"/>
    <mergeCell ref="BZE90:BZE91"/>
    <mergeCell ref="BZF90:BZF91"/>
    <mergeCell ref="BZG90:BZG91"/>
    <mergeCell ref="BZH90:BZH91"/>
    <mergeCell ref="BZI90:BZI91"/>
    <mergeCell ref="BZJ90:BZJ91"/>
    <mergeCell ref="BYY90:BYY91"/>
    <mergeCell ref="BYZ90:BYZ91"/>
    <mergeCell ref="BZA90:BZA91"/>
    <mergeCell ref="BZB90:BZB91"/>
    <mergeCell ref="BZC90:BZC91"/>
    <mergeCell ref="BZD90:BZD91"/>
    <mergeCell ref="BYS90:BYS91"/>
    <mergeCell ref="BYT90:BYT91"/>
    <mergeCell ref="BYU90:BYU91"/>
    <mergeCell ref="BYV90:BYV91"/>
    <mergeCell ref="BYW90:BYW91"/>
    <mergeCell ref="BYX90:BYX91"/>
    <mergeCell ref="BYM90:BYM91"/>
    <mergeCell ref="BYN90:BYN91"/>
    <mergeCell ref="BYO90:BYO91"/>
    <mergeCell ref="BYP90:BYP91"/>
    <mergeCell ref="BYQ90:BYQ91"/>
    <mergeCell ref="BYR90:BYR91"/>
    <mergeCell ref="BYG90:BYG91"/>
    <mergeCell ref="BYH90:BYH91"/>
    <mergeCell ref="BYI90:BYI91"/>
    <mergeCell ref="BYJ90:BYJ91"/>
    <mergeCell ref="BYK90:BYK91"/>
    <mergeCell ref="BYL90:BYL91"/>
    <mergeCell ref="CAU90:CAU91"/>
    <mergeCell ref="CAV90:CAV91"/>
    <mergeCell ref="CAW90:CAW91"/>
    <mergeCell ref="CAX90:CAX91"/>
    <mergeCell ref="CAY90:CAY91"/>
    <mergeCell ref="CAZ90:CAZ91"/>
    <mergeCell ref="CAO90:CAO91"/>
    <mergeCell ref="CAP90:CAP91"/>
    <mergeCell ref="CAQ90:CAQ91"/>
    <mergeCell ref="CAR90:CAR91"/>
    <mergeCell ref="CAS90:CAS91"/>
    <mergeCell ref="CAT90:CAT91"/>
    <mergeCell ref="CAI90:CAI91"/>
    <mergeCell ref="CAJ90:CAJ91"/>
    <mergeCell ref="CAK90:CAK91"/>
    <mergeCell ref="CAL90:CAL91"/>
    <mergeCell ref="CAM90:CAM91"/>
    <mergeCell ref="CAN90:CAN91"/>
    <mergeCell ref="CAC90:CAC91"/>
    <mergeCell ref="CAD90:CAD91"/>
    <mergeCell ref="CAE90:CAE91"/>
    <mergeCell ref="CAF90:CAF91"/>
    <mergeCell ref="CAG90:CAG91"/>
    <mergeCell ref="CAH90:CAH91"/>
    <mergeCell ref="BZW90:BZW91"/>
    <mergeCell ref="BZX90:BZX91"/>
    <mergeCell ref="BZY90:BZY91"/>
    <mergeCell ref="BZZ90:BZZ91"/>
    <mergeCell ref="CAA90:CAA91"/>
    <mergeCell ref="CAB90:CAB91"/>
    <mergeCell ref="BZQ90:BZQ91"/>
    <mergeCell ref="BZR90:BZR91"/>
    <mergeCell ref="BZS90:BZS91"/>
    <mergeCell ref="BZT90:BZT91"/>
    <mergeCell ref="BZU90:BZU91"/>
    <mergeCell ref="BZV90:BZV91"/>
    <mergeCell ref="CCE90:CCE91"/>
    <mergeCell ref="CCF90:CCF91"/>
    <mergeCell ref="CCG90:CCG91"/>
    <mergeCell ref="CCH90:CCH91"/>
    <mergeCell ref="CCI90:CCI91"/>
    <mergeCell ref="CCJ90:CCJ91"/>
    <mergeCell ref="CBY90:CBY91"/>
    <mergeCell ref="CBZ90:CBZ91"/>
    <mergeCell ref="CCA90:CCA91"/>
    <mergeCell ref="CCB90:CCB91"/>
    <mergeCell ref="CCC90:CCC91"/>
    <mergeCell ref="CCD90:CCD91"/>
    <mergeCell ref="CBS90:CBS91"/>
    <mergeCell ref="CBT90:CBT91"/>
    <mergeCell ref="CBU90:CBU91"/>
    <mergeCell ref="CBV90:CBV91"/>
    <mergeCell ref="CBW90:CBW91"/>
    <mergeCell ref="CBX90:CBX91"/>
    <mergeCell ref="CBM90:CBM91"/>
    <mergeCell ref="CBN90:CBN91"/>
    <mergeCell ref="CBO90:CBO91"/>
    <mergeCell ref="CBP90:CBP91"/>
    <mergeCell ref="CBQ90:CBQ91"/>
    <mergeCell ref="CBR90:CBR91"/>
    <mergeCell ref="CBG90:CBG91"/>
    <mergeCell ref="CBH90:CBH91"/>
    <mergeCell ref="CBI90:CBI91"/>
    <mergeCell ref="CBJ90:CBJ91"/>
    <mergeCell ref="CBK90:CBK91"/>
    <mergeCell ref="CBL90:CBL91"/>
    <mergeCell ref="CBA90:CBA91"/>
    <mergeCell ref="CBB90:CBB91"/>
    <mergeCell ref="CBC90:CBC91"/>
    <mergeCell ref="CBD90:CBD91"/>
    <mergeCell ref="CBE90:CBE91"/>
    <mergeCell ref="CBF90:CBF91"/>
    <mergeCell ref="CDO90:CDO91"/>
    <mergeCell ref="CDP90:CDP91"/>
    <mergeCell ref="CDQ90:CDQ91"/>
    <mergeCell ref="CDR90:CDR91"/>
    <mergeCell ref="CDS90:CDS91"/>
    <mergeCell ref="CDT90:CDT91"/>
    <mergeCell ref="CDI90:CDI91"/>
    <mergeCell ref="CDJ90:CDJ91"/>
    <mergeCell ref="CDK90:CDK91"/>
    <mergeCell ref="CDL90:CDL91"/>
    <mergeCell ref="CDM90:CDM91"/>
    <mergeCell ref="CDN90:CDN91"/>
    <mergeCell ref="CDC90:CDC91"/>
    <mergeCell ref="CDD90:CDD91"/>
    <mergeCell ref="CDE90:CDE91"/>
    <mergeCell ref="CDF90:CDF91"/>
    <mergeCell ref="CDG90:CDG91"/>
    <mergeCell ref="CDH90:CDH91"/>
    <mergeCell ref="CCW90:CCW91"/>
    <mergeCell ref="CCX90:CCX91"/>
    <mergeCell ref="CCY90:CCY91"/>
    <mergeCell ref="CCZ90:CCZ91"/>
    <mergeCell ref="CDA90:CDA91"/>
    <mergeCell ref="CDB90:CDB91"/>
    <mergeCell ref="CCQ90:CCQ91"/>
    <mergeCell ref="CCR90:CCR91"/>
    <mergeCell ref="CCS90:CCS91"/>
    <mergeCell ref="CCT90:CCT91"/>
    <mergeCell ref="CCU90:CCU91"/>
    <mergeCell ref="CCV90:CCV91"/>
    <mergeCell ref="CCK90:CCK91"/>
    <mergeCell ref="CCL90:CCL91"/>
    <mergeCell ref="CCM90:CCM91"/>
    <mergeCell ref="CCN90:CCN91"/>
    <mergeCell ref="CCO90:CCO91"/>
    <mergeCell ref="CCP90:CCP91"/>
    <mergeCell ref="CEY90:CEY91"/>
    <mergeCell ref="CEZ90:CEZ91"/>
    <mergeCell ref="CFA90:CFA91"/>
    <mergeCell ref="CFB90:CFB91"/>
    <mergeCell ref="CFC90:CFC91"/>
    <mergeCell ref="CFD90:CFD91"/>
    <mergeCell ref="CES90:CES91"/>
    <mergeCell ref="CET90:CET91"/>
    <mergeCell ref="CEU90:CEU91"/>
    <mergeCell ref="CEV90:CEV91"/>
    <mergeCell ref="CEW90:CEW91"/>
    <mergeCell ref="CEX90:CEX91"/>
    <mergeCell ref="CEM90:CEM91"/>
    <mergeCell ref="CEN90:CEN91"/>
    <mergeCell ref="CEO90:CEO91"/>
    <mergeCell ref="CEP90:CEP91"/>
    <mergeCell ref="CEQ90:CEQ91"/>
    <mergeCell ref="CER90:CER91"/>
    <mergeCell ref="CEG90:CEG91"/>
    <mergeCell ref="CEH90:CEH91"/>
    <mergeCell ref="CEI90:CEI91"/>
    <mergeCell ref="CEJ90:CEJ91"/>
    <mergeCell ref="CEK90:CEK91"/>
    <mergeCell ref="CEL90:CEL91"/>
    <mergeCell ref="CEA90:CEA91"/>
    <mergeCell ref="CEB90:CEB91"/>
    <mergeCell ref="CEC90:CEC91"/>
    <mergeCell ref="CED90:CED91"/>
    <mergeCell ref="CEE90:CEE91"/>
    <mergeCell ref="CEF90:CEF91"/>
    <mergeCell ref="CDU90:CDU91"/>
    <mergeCell ref="CDV90:CDV91"/>
    <mergeCell ref="CDW90:CDW91"/>
    <mergeCell ref="CDX90:CDX91"/>
    <mergeCell ref="CDY90:CDY91"/>
    <mergeCell ref="CDZ90:CDZ91"/>
    <mergeCell ref="CGI90:CGI91"/>
    <mergeCell ref="CGJ90:CGJ91"/>
    <mergeCell ref="CGK90:CGK91"/>
    <mergeCell ref="CGL90:CGL91"/>
    <mergeCell ref="CGM90:CGM91"/>
    <mergeCell ref="CGN90:CGN91"/>
    <mergeCell ref="CGC90:CGC91"/>
    <mergeCell ref="CGD90:CGD91"/>
    <mergeCell ref="CGE90:CGE91"/>
    <mergeCell ref="CGF90:CGF91"/>
    <mergeCell ref="CGG90:CGG91"/>
    <mergeCell ref="CGH90:CGH91"/>
    <mergeCell ref="CFW90:CFW91"/>
    <mergeCell ref="CFX90:CFX91"/>
    <mergeCell ref="CFY90:CFY91"/>
    <mergeCell ref="CFZ90:CFZ91"/>
    <mergeCell ref="CGA90:CGA91"/>
    <mergeCell ref="CGB90:CGB91"/>
    <mergeCell ref="CFQ90:CFQ91"/>
    <mergeCell ref="CFR90:CFR91"/>
    <mergeCell ref="CFS90:CFS91"/>
    <mergeCell ref="CFT90:CFT91"/>
    <mergeCell ref="CFU90:CFU91"/>
    <mergeCell ref="CFV90:CFV91"/>
    <mergeCell ref="CFK90:CFK91"/>
    <mergeCell ref="CFL90:CFL91"/>
    <mergeCell ref="CFM90:CFM91"/>
    <mergeCell ref="CFN90:CFN91"/>
    <mergeCell ref="CFO90:CFO91"/>
    <mergeCell ref="CFP90:CFP91"/>
    <mergeCell ref="CFE90:CFE91"/>
    <mergeCell ref="CFF90:CFF91"/>
    <mergeCell ref="CFG90:CFG91"/>
    <mergeCell ref="CFH90:CFH91"/>
    <mergeCell ref="CFI90:CFI91"/>
    <mergeCell ref="CFJ90:CFJ91"/>
    <mergeCell ref="CHS90:CHS91"/>
    <mergeCell ref="CHT90:CHT91"/>
    <mergeCell ref="CHU90:CHU91"/>
    <mergeCell ref="CHV90:CHV91"/>
    <mergeCell ref="CHW90:CHW91"/>
    <mergeCell ref="CHX90:CHX91"/>
    <mergeCell ref="CHM90:CHM91"/>
    <mergeCell ref="CHN90:CHN91"/>
    <mergeCell ref="CHO90:CHO91"/>
    <mergeCell ref="CHP90:CHP91"/>
    <mergeCell ref="CHQ90:CHQ91"/>
    <mergeCell ref="CHR90:CHR91"/>
    <mergeCell ref="CHG90:CHG91"/>
    <mergeCell ref="CHH90:CHH91"/>
    <mergeCell ref="CHI90:CHI91"/>
    <mergeCell ref="CHJ90:CHJ91"/>
    <mergeCell ref="CHK90:CHK91"/>
    <mergeCell ref="CHL90:CHL91"/>
    <mergeCell ref="CHA90:CHA91"/>
    <mergeCell ref="CHB90:CHB91"/>
    <mergeCell ref="CHC90:CHC91"/>
    <mergeCell ref="CHD90:CHD91"/>
    <mergeCell ref="CHE90:CHE91"/>
    <mergeCell ref="CHF90:CHF91"/>
    <mergeCell ref="CGU90:CGU91"/>
    <mergeCell ref="CGV90:CGV91"/>
    <mergeCell ref="CGW90:CGW91"/>
    <mergeCell ref="CGX90:CGX91"/>
    <mergeCell ref="CGY90:CGY91"/>
    <mergeCell ref="CGZ90:CGZ91"/>
    <mergeCell ref="CGO90:CGO91"/>
    <mergeCell ref="CGP90:CGP91"/>
    <mergeCell ref="CGQ90:CGQ91"/>
    <mergeCell ref="CGR90:CGR91"/>
    <mergeCell ref="CGS90:CGS91"/>
    <mergeCell ref="CGT90:CGT91"/>
    <mergeCell ref="CJC90:CJC91"/>
    <mergeCell ref="CJD90:CJD91"/>
    <mergeCell ref="CJE90:CJE91"/>
    <mergeCell ref="CJF90:CJF91"/>
    <mergeCell ref="CJG90:CJG91"/>
    <mergeCell ref="CJH90:CJH91"/>
    <mergeCell ref="CIW90:CIW91"/>
    <mergeCell ref="CIX90:CIX91"/>
    <mergeCell ref="CIY90:CIY91"/>
    <mergeCell ref="CIZ90:CIZ91"/>
    <mergeCell ref="CJA90:CJA91"/>
    <mergeCell ref="CJB90:CJB91"/>
    <mergeCell ref="CIQ90:CIQ91"/>
    <mergeCell ref="CIR90:CIR91"/>
    <mergeCell ref="CIS90:CIS91"/>
    <mergeCell ref="CIT90:CIT91"/>
    <mergeCell ref="CIU90:CIU91"/>
    <mergeCell ref="CIV90:CIV91"/>
    <mergeCell ref="CIK90:CIK91"/>
    <mergeCell ref="CIL90:CIL91"/>
    <mergeCell ref="CIM90:CIM91"/>
    <mergeCell ref="CIN90:CIN91"/>
    <mergeCell ref="CIO90:CIO91"/>
    <mergeCell ref="CIP90:CIP91"/>
    <mergeCell ref="CIE90:CIE91"/>
    <mergeCell ref="CIF90:CIF91"/>
    <mergeCell ref="CIG90:CIG91"/>
    <mergeCell ref="CIH90:CIH91"/>
    <mergeCell ref="CII90:CII91"/>
    <mergeCell ref="CIJ90:CIJ91"/>
    <mergeCell ref="CHY90:CHY91"/>
    <mergeCell ref="CHZ90:CHZ91"/>
    <mergeCell ref="CIA90:CIA91"/>
    <mergeCell ref="CIB90:CIB91"/>
    <mergeCell ref="CIC90:CIC91"/>
    <mergeCell ref="CID90:CID91"/>
    <mergeCell ref="CKM90:CKM91"/>
    <mergeCell ref="CKN90:CKN91"/>
    <mergeCell ref="CKO90:CKO91"/>
    <mergeCell ref="CKP90:CKP91"/>
    <mergeCell ref="CKQ90:CKQ91"/>
    <mergeCell ref="CKR90:CKR91"/>
    <mergeCell ref="CKG90:CKG91"/>
    <mergeCell ref="CKH90:CKH91"/>
    <mergeCell ref="CKI90:CKI91"/>
    <mergeCell ref="CKJ90:CKJ91"/>
    <mergeCell ref="CKK90:CKK91"/>
    <mergeCell ref="CKL90:CKL91"/>
    <mergeCell ref="CKA90:CKA91"/>
    <mergeCell ref="CKB90:CKB91"/>
    <mergeCell ref="CKC90:CKC91"/>
    <mergeCell ref="CKD90:CKD91"/>
    <mergeCell ref="CKE90:CKE91"/>
    <mergeCell ref="CKF90:CKF91"/>
    <mergeCell ref="CJU90:CJU91"/>
    <mergeCell ref="CJV90:CJV91"/>
    <mergeCell ref="CJW90:CJW91"/>
    <mergeCell ref="CJX90:CJX91"/>
    <mergeCell ref="CJY90:CJY91"/>
    <mergeCell ref="CJZ90:CJZ91"/>
    <mergeCell ref="CJO90:CJO91"/>
    <mergeCell ref="CJP90:CJP91"/>
    <mergeCell ref="CJQ90:CJQ91"/>
    <mergeCell ref="CJR90:CJR91"/>
    <mergeCell ref="CJS90:CJS91"/>
    <mergeCell ref="CJT90:CJT91"/>
    <mergeCell ref="CJI90:CJI91"/>
    <mergeCell ref="CJJ90:CJJ91"/>
    <mergeCell ref="CJK90:CJK91"/>
    <mergeCell ref="CJL90:CJL91"/>
    <mergeCell ref="CJM90:CJM91"/>
    <mergeCell ref="CJN90:CJN91"/>
    <mergeCell ref="CLW90:CLW91"/>
    <mergeCell ref="CLX90:CLX91"/>
    <mergeCell ref="CLY90:CLY91"/>
    <mergeCell ref="CLZ90:CLZ91"/>
    <mergeCell ref="CMA90:CMA91"/>
    <mergeCell ref="CMB90:CMB91"/>
    <mergeCell ref="CLQ90:CLQ91"/>
    <mergeCell ref="CLR90:CLR91"/>
    <mergeCell ref="CLS90:CLS91"/>
    <mergeCell ref="CLT90:CLT91"/>
    <mergeCell ref="CLU90:CLU91"/>
    <mergeCell ref="CLV90:CLV91"/>
    <mergeCell ref="CLK90:CLK91"/>
    <mergeCell ref="CLL90:CLL91"/>
    <mergeCell ref="CLM90:CLM91"/>
    <mergeCell ref="CLN90:CLN91"/>
    <mergeCell ref="CLO90:CLO91"/>
    <mergeCell ref="CLP90:CLP91"/>
    <mergeCell ref="CLE90:CLE91"/>
    <mergeCell ref="CLF90:CLF91"/>
    <mergeCell ref="CLG90:CLG91"/>
    <mergeCell ref="CLH90:CLH91"/>
    <mergeCell ref="CLI90:CLI91"/>
    <mergeCell ref="CLJ90:CLJ91"/>
    <mergeCell ref="CKY90:CKY91"/>
    <mergeCell ref="CKZ90:CKZ91"/>
    <mergeCell ref="CLA90:CLA91"/>
    <mergeCell ref="CLB90:CLB91"/>
    <mergeCell ref="CLC90:CLC91"/>
    <mergeCell ref="CLD90:CLD91"/>
    <mergeCell ref="CKS90:CKS91"/>
    <mergeCell ref="CKT90:CKT91"/>
    <mergeCell ref="CKU90:CKU91"/>
    <mergeCell ref="CKV90:CKV91"/>
    <mergeCell ref="CKW90:CKW91"/>
    <mergeCell ref="CKX90:CKX91"/>
    <mergeCell ref="CNG90:CNG91"/>
    <mergeCell ref="CNH90:CNH91"/>
    <mergeCell ref="CNI90:CNI91"/>
    <mergeCell ref="CNJ90:CNJ91"/>
    <mergeCell ref="CNK90:CNK91"/>
    <mergeCell ref="CNL90:CNL91"/>
    <mergeCell ref="CNA90:CNA91"/>
    <mergeCell ref="CNB90:CNB91"/>
    <mergeCell ref="CNC90:CNC91"/>
    <mergeCell ref="CND90:CND91"/>
    <mergeCell ref="CNE90:CNE91"/>
    <mergeCell ref="CNF90:CNF91"/>
    <mergeCell ref="CMU90:CMU91"/>
    <mergeCell ref="CMV90:CMV91"/>
    <mergeCell ref="CMW90:CMW91"/>
    <mergeCell ref="CMX90:CMX91"/>
    <mergeCell ref="CMY90:CMY91"/>
    <mergeCell ref="CMZ90:CMZ91"/>
    <mergeCell ref="CMO90:CMO91"/>
    <mergeCell ref="CMP90:CMP91"/>
    <mergeCell ref="CMQ90:CMQ91"/>
    <mergeCell ref="CMR90:CMR91"/>
    <mergeCell ref="CMS90:CMS91"/>
    <mergeCell ref="CMT90:CMT91"/>
    <mergeCell ref="CMI90:CMI91"/>
    <mergeCell ref="CMJ90:CMJ91"/>
    <mergeCell ref="CMK90:CMK91"/>
    <mergeCell ref="CML90:CML91"/>
    <mergeCell ref="CMM90:CMM91"/>
    <mergeCell ref="CMN90:CMN91"/>
    <mergeCell ref="CMC90:CMC91"/>
    <mergeCell ref="CMD90:CMD91"/>
    <mergeCell ref="CME90:CME91"/>
    <mergeCell ref="CMF90:CMF91"/>
    <mergeCell ref="CMG90:CMG91"/>
    <mergeCell ref="CMH90:CMH91"/>
    <mergeCell ref="COQ90:COQ91"/>
    <mergeCell ref="COR90:COR91"/>
    <mergeCell ref="COS90:COS91"/>
    <mergeCell ref="COT90:COT91"/>
    <mergeCell ref="COU90:COU91"/>
    <mergeCell ref="COV90:COV91"/>
    <mergeCell ref="COK90:COK91"/>
    <mergeCell ref="COL90:COL91"/>
    <mergeCell ref="COM90:COM91"/>
    <mergeCell ref="CON90:CON91"/>
    <mergeCell ref="COO90:COO91"/>
    <mergeCell ref="COP90:COP91"/>
    <mergeCell ref="COE90:COE91"/>
    <mergeCell ref="COF90:COF91"/>
    <mergeCell ref="COG90:COG91"/>
    <mergeCell ref="COH90:COH91"/>
    <mergeCell ref="COI90:COI91"/>
    <mergeCell ref="COJ90:COJ91"/>
    <mergeCell ref="CNY90:CNY91"/>
    <mergeCell ref="CNZ90:CNZ91"/>
    <mergeCell ref="COA90:COA91"/>
    <mergeCell ref="COB90:COB91"/>
    <mergeCell ref="COC90:COC91"/>
    <mergeCell ref="COD90:COD91"/>
    <mergeCell ref="CNS90:CNS91"/>
    <mergeCell ref="CNT90:CNT91"/>
    <mergeCell ref="CNU90:CNU91"/>
    <mergeCell ref="CNV90:CNV91"/>
    <mergeCell ref="CNW90:CNW91"/>
    <mergeCell ref="CNX90:CNX91"/>
    <mergeCell ref="CNM90:CNM91"/>
    <mergeCell ref="CNN90:CNN91"/>
    <mergeCell ref="CNO90:CNO91"/>
    <mergeCell ref="CNP90:CNP91"/>
    <mergeCell ref="CNQ90:CNQ91"/>
    <mergeCell ref="CNR90:CNR91"/>
    <mergeCell ref="CQA90:CQA91"/>
    <mergeCell ref="CQB90:CQB91"/>
    <mergeCell ref="CQC90:CQC91"/>
    <mergeCell ref="CQD90:CQD91"/>
    <mergeCell ref="CQE90:CQE91"/>
    <mergeCell ref="CQF90:CQF91"/>
    <mergeCell ref="CPU90:CPU91"/>
    <mergeCell ref="CPV90:CPV91"/>
    <mergeCell ref="CPW90:CPW91"/>
    <mergeCell ref="CPX90:CPX91"/>
    <mergeCell ref="CPY90:CPY91"/>
    <mergeCell ref="CPZ90:CPZ91"/>
    <mergeCell ref="CPO90:CPO91"/>
    <mergeCell ref="CPP90:CPP91"/>
    <mergeCell ref="CPQ90:CPQ91"/>
    <mergeCell ref="CPR90:CPR91"/>
    <mergeCell ref="CPS90:CPS91"/>
    <mergeCell ref="CPT90:CPT91"/>
    <mergeCell ref="CPI90:CPI91"/>
    <mergeCell ref="CPJ90:CPJ91"/>
    <mergeCell ref="CPK90:CPK91"/>
    <mergeCell ref="CPL90:CPL91"/>
    <mergeCell ref="CPM90:CPM91"/>
    <mergeCell ref="CPN90:CPN91"/>
    <mergeCell ref="CPC90:CPC91"/>
    <mergeCell ref="CPD90:CPD91"/>
    <mergeCell ref="CPE90:CPE91"/>
    <mergeCell ref="CPF90:CPF91"/>
    <mergeCell ref="CPG90:CPG91"/>
    <mergeCell ref="CPH90:CPH91"/>
    <mergeCell ref="COW90:COW91"/>
    <mergeCell ref="COX90:COX91"/>
    <mergeCell ref="COY90:COY91"/>
    <mergeCell ref="COZ90:COZ91"/>
    <mergeCell ref="CPA90:CPA91"/>
    <mergeCell ref="CPB90:CPB91"/>
    <mergeCell ref="CRK90:CRK91"/>
    <mergeCell ref="CRL90:CRL91"/>
    <mergeCell ref="CRM90:CRM91"/>
    <mergeCell ref="CRN90:CRN91"/>
    <mergeCell ref="CRO90:CRO91"/>
    <mergeCell ref="CRP90:CRP91"/>
    <mergeCell ref="CRE90:CRE91"/>
    <mergeCell ref="CRF90:CRF91"/>
    <mergeCell ref="CRG90:CRG91"/>
    <mergeCell ref="CRH90:CRH91"/>
    <mergeCell ref="CRI90:CRI91"/>
    <mergeCell ref="CRJ90:CRJ91"/>
    <mergeCell ref="CQY90:CQY91"/>
    <mergeCell ref="CQZ90:CQZ91"/>
    <mergeCell ref="CRA90:CRA91"/>
    <mergeCell ref="CRB90:CRB91"/>
    <mergeCell ref="CRC90:CRC91"/>
    <mergeCell ref="CRD90:CRD91"/>
    <mergeCell ref="CQS90:CQS91"/>
    <mergeCell ref="CQT90:CQT91"/>
    <mergeCell ref="CQU90:CQU91"/>
    <mergeCell ref="CQV90:CQV91"/>
    <mergeCell ref="CQW90:CQW91"/>
    <mergeCell ref="CQX90:CQX91"/>
    <mergeCell ref="CQM90:CQM91"/>
    <mergeCell ref="CQN90:CQN91"/>
    <mergeCell ref="CQO90:CQO91"/>
    <mergeCell ref="CQP90:CQP91"/>
    <mergeCell ref="CQQ90:CQQ91"/>
    <mergeCell ref="CQR90:CQR91"/>
    <mergeCell ref="CQG90:CQG91"/>
    <mergeCell ref="CQH90:CQH91"/>
    <mergeCell ref="CQI90:CQI91"/>
    <mergeCell ref="CQJ90:CQJ91"/>
    <mergeCell ref="CQK90:CQK91"/>
    <mergeCell ref="CQL90:CQL91"/>
    <mergeCell ref="CSU90:CSU91"/>
    <mergeCell ref="CSV90:CSV91"/>
    <mergeCell ref="CSW90:CSW91"/>
    <mergeCell ref="CSX90:CSX91"/>
    <mergeCell ref="CSY90:CSY91"/>
    <mergeCell ref="CSZ90:CSZ91"/>
    <mergeCell ref="CSO90:CSO91"/>
    <mergeCell ref="CSP90:CSP91"/>
    <mergeCell ref="CSQ90:CSQ91"/>
    <mergeCell ref="CSR90:CSR91"/>
    <mergeCell ref="CSS90:CSS91"/>
    <mergeCell ref="CST90:CST91"/>
    <mergeCell ref="CSI90:CSI91"/>
    <mergeCell ref="CSJ90:CSJ91"/>
    <mergeCell ref="CSK90:CSK91"/>
    <mergeCell ref="CSL90:CSL91"/>
    <mergeCell ref="CSM90:CSM91"/>
    <mergeCell ref="CSN90:CSN91"/>
    <mergeCell ref="CSC90:CSC91"/>
    <mergeCell ref="CSD90:CSD91"/>
    <mergeCell ref="CSE90:CSE91"/>
    <mergeCell ref="CSF90:CSF91"/>
    <mergeCell ref="CSG90:CSG91"/>
    <mergeCell ref="CSH90:CSH91"/>
    <mergeCell ref="CRW90:CRW91"/>
    <mergeCell ref="CRX90:CRX91"/>
    <mergeCell ref="CRY90:CRY91"/>
    <mergeCell ref="CRZ90:CRZ91"/>
    <mergeCell ref="CSA90:CSA91"/>
    <mergeCell ref="CSB90:CSB91"/>
    <mergeCell ref="CRQ90:CRQ91"/>
    <mergeCell ref="CRR90:CRR91"/>
    <mergeCell ref="CRS90:CRS91"/>
    <mergeCell ref="CRT90:CRT91"/>
    <mergeCell ref="CRU90:CRU91"/>
    <mergeCell ref="CRV90:CRV91"/>
    <mergeCell ref="CUE90:CUE91"/>
    <mergeCell ref="CUF90:CUF91"/>
    <mergeCell ref="CUG90:CUG91"/>
    <mergeCell ref="CUH90:CUH91"/>
    <mergeCell ref="CUI90:CUI91"/>
    <mergeCell ref="CUJ90:CUJ91"/>
    <mergeCell ref="CTY90:CTY91"/>
    <mergeCell ref="CTZ90:CTZ91"/>
    <mergeCell ref="CUA90:CUA91"/>
    <mergeCell ref="CUB90:CUB91"/>
    <mergeCell ref="CUC90:CUC91"/>
    <mergeCell ref="CUD90:CUD91"/>
    <mergeCell ref="CTS90:CTS91"/>
    <mergeCell ref="CTT90:CTT91"/>
    <mergeCell ref="CTU90:CTU91"/>
    <mergeCell ref="CTV90:CTV91"/>
    <mergeCell ref="CTW90:CTW91"/>
    <mergeCell ref="CTX90:CTX91"/>
    <mergeCell ref="CTM90:CTM91"/>
    <mergeCell ref="CTN90:CTN91"/>
    <mergeCell ref="CTO90:CTO91"/>
    <mergeCell ref="CTP90:CTP91"/>
    <mergeCell ref="CTQ90:CTQ91"/>
    <mergeCell ref="CTR90:CTR91"/>
    <mergeCell ref="CTG90:CTG91"/>
    <mergeCell ref="CTH90:CTH91"/>
    <mergeCell ref="CTI90:CTI91"/>
    <mergeCell ref="CTJ90:CTJ91"/>
    <mergeCell ref="CTK90:CTK91"/>
    <mergeCell ref="CTL90:CTL91"/>
    <mergeCell ref="CTA90:CTA91"/>
    <mergeCell ref="CTB90:CTB91"/>
    <mergeCell ref="CTC90:CTC91"/>
    <mergeCell ref="CTD90:CTD91"/>
    <mergeCell ref="CTE90:CTE91"/>
    <mergeCell ref="CTF90:CTF91"/>
    <mergeCell ref="CVO90:CVO91"/>
    <mergeCell ref="CVP90:CVP91"/>
    <mergeCell ref="CVQ90:CVQ91"/>
    <mergeCell ref="CVR90:CVR91"/>
    <mergeCell ref="CVS90:CVS91"/>
    <mergeCell ref="CVT90:CVT91"/>
    <mergeCell ref="CVI90:CVI91"/>
    <mergeCell ref="CVJ90:CVJ91"/>
    <mergeCell ref="CVK90:CVK91"/>
    <mergeCell ref="CVL90:CVL91"/>
    <mergeCell ref="CVM90:CVM91"/>
    <mergeCell ref="CVN90:CVN91"/>
    <mergeCell ref="CVC90:CVC91"/>
    <mergeCell ref="CVD90:CVD91"/>
    <mergeCell ref="CVE90:CVE91"/>
    <mergeCell ref="CVF90:CVF91"/>
    <mergeCell ref="CVG90:CVG91"/>
    <mergeCell ref="CVH90:CVH91"/>
    <mergeCell ref="CUW90:CUW91"/>
    <mergeCell ref="CUX90:CUX91"/>
    <mergeCell ref="CUY90:CUY91"/>
    <mergeCell ref="CUZ90:CUZ91"/>
    <mergeCell ref="CVA90:CVA91"/>
    <mergeCell ref="CVB90:CVB91"/>
    <mergeCell ref="CUQ90:CUQ91"/>
    <mergeCell ref="CUR90:CUR91"/>
    <mergeCell ref="CUS90:CUS91"/>
    <mergeCell ref="CUT90:CUT91"/>
    <mergeCell ref="CUU90:CUU91"/>
    <mergeCell ref="CUV90:CUV91"/>
    <mergeCell ref="CUK90:CUK91"/>
    <mergeCell ref="CUL90:CUL91"/>
    <mergeCell ref="CUM90:CUM91"/>
    <mergeCell ref="CUN90:CUN91"/>
    <mergeCell ref="CUO90:CUO91"/>
    <mergeCell ref="CUP90:CUP91"/>
    <mergeCell ref="CWY90:CWY91"/>
    <mergeCell ref="CWZ90:CWZ91"/>
    <mergeCell ref="CXA90:CXA91"/>
    <mergeCell ref="CXB90:CXB91"/>
    <mergeCell ref="CXC90:CXC91"/>
    <mergeCell ref="CXD90:CXD91"/>
    <mergeCell ref="CWS90:CWS91"/>
    <mergeCell ref="CWT90:CWT91"/>
    <mergeCell ref="CWU90:CWU91"/>
    <mergeCell ref="CWV90:CWV91"/>
    <mergeCell ref="CWW90:CWW91"/>
    <mergeCell ref="CWX90:CWX91"/>
    <mergeCell ref="CWM90:CWM91"/>
    <mergeCell ref="CWN90:CWN91"/>
    <mergeCell ref="CWO90:CWO91"/>
    <mergeCell ref="CWP90:CWP91"/>
    <mergeCell ref="CWQ90:CWQ91"/>
    <mergeCell ref="CWR90:CWR91"/>
    <mergeCell ref="CWG90:CWG91"/>
    <mergeCell ref="CWH90:CWH91"/>
    <mergeCell ref="CWI90:CWI91"/>
    <mergeCell ref="CWJ90:CWJ91"/>
    <mergeCell ref="CWK90:CWK91"/>
    <mergeCell ref="CWL90:CWL91"/>
    <mergeCell ref="CWA90:CWA91"/>
    <mergeCell ref="CWB90:CWB91"/>
    <mergeCell ref="CWC90:CWC91"/>
    <mergeCell ref="CWD90:CWD91"/>
    <mergeCell ref="CWE90:CWE91"/>
    <mergeCell ref="CWF90:CWF91"/>
    <mergeCell ref="CVU90:CVU91"/>
    <mergeCell ref="CVV90:CVV91"/>
    <mergeCell ref="CVW90:CVW91"/>
    <mergeCell ref="CVX90:CVX91"/>
    <mergeCell ref="CVY90:CVY91"/>
    <mergeCell ref="CVZ90:CVZ91"/>
    <mergeCell ref="CYI90:CYI91"/>
    <mergeCell ref="CYJ90:CYJ91"/>
    <mergeCell ref="CYK90:CYK91"/>
    <mergeCell ref="CYL90:CYL91"/>
    <mergeCell ref="CYM90:CYM91"/>
    <mergeCell ref="CYN90:CYN91"/>
    <mergeCell ref="CYC90:CYC91"/>
    <mergeCell ref="CYD90:CYD91"/>
    <mergeCell ref="CYE90:CYE91"/>
    <mergeCell ref="CYF90:CYF91"/>
    <mergeCell ref="CYG90:CYG91"/>
    <mergeCell ref="CYH90:CYH91"/>
    <mergeCell ref="CXW90:CXW91"/>
    <mergeCell ref="CXX90:CXX91"/>
    <mergeCell ref="CXY90:CXY91"/>
    <mergeCell ref="CXZ90:CXZ91"/>
    <mergeCell ref="CYA90:CYA91"/>
    <mergeCell ref="CYB90:CYB91"/>
    <mergeCell ref="CXQ90:CXQ91"/>
    <mergeCell ref="CXR90:CXR91"/>
    <mergeCell ref="CXS90:CXS91"/>
    <mergeCell ref="CXT90:CXT91"/>
    <mergeCell ref="CXU90:CXU91"/>
    <mergeCell ref="CXV90:CXV91"/>
    <mergeCell ref="CXK90:CXK91"/>
    <mergeCell ref="CXL90:CXL91"/>
    <mergeCell ref="CXM90:CXM91"/>
    <mergeCell ref="CXN90:CXN91"/>
    <mergeCell ref="CXO90:CXO91"/>
    <mergeCell ref="CXP90:CXP91"/>
    <mergeCell ref="CXE90:CXE91"/>
    <mergeCell ref="CXF90:CXF91"/>
    <mergeCell ref="CXG90:CXG91"/>
    <mergeCell ref="CXH90:CXH91"/>
    <mergeCell ref="CXI90:CXI91"/>
    <mergeCell ref="CXJ90:CXJ91"/>
    <mergeCell ref="CZS90:CZS91"/>
    <mergeCell ref="CZT90:CZT91"/>
    <mergeCell ref="CZU90:CZU91"/>
    <mergeCell ref="CZV90:CZV91"/>
    <mergeCell ref="CZW90:CZW91"/>
    <mergeCell ref="CZX90:CZX91"/>
    <mergeCell ref="CZM90:CZM91"/>
    <mergeCell ref="CZN90:CZN91"/>
    <mergeCell ref="CZO90:CZO91"/>
    <mergeCell ref="CZP90:CZP91"/>
    <mergeCell ref="CZQ90:CZQ91"/>
    <mergeCell ref="CZR90:CZR91"/>
    <mergeCell ref="CZG90:CZG91"/>
    <mergeCell ref="CZH90:CZH91"/>
    <mergeCell ref="CZI90:CZI91"/>
    <mergeCell ref="CZJ90:CZJ91"/>
    <mergeCell ref="CZK90:CZK91"/>
    <mergeCell ref="CZL90:CZL91"/>
    <mergeCell ref="CZA90:CZA91"/>
    <mergeCell ref="CZB90:CZB91"/>
    <mergeCell ref="CZC90:CZC91"/>
    <mergeCell ref="CZD90:CZD91"/>
    <mergeCell ref="CZE90:CZE91"/>
    <mergeCell ref="CZF90:CZF91"/>
    <mergeCell ref="CYU90:CYU91"/>
    <mergeCell ref="CYV90:CYV91"/>
    <mergeCell ref="CYW90:CYW91"/>
    <mergeCell ref="CYX90:CYX91"/>
    <mergeCell ref="CYY90:CYY91"/>
    <mergeCell ref="CYZ90:CYZ91"/>
    <mergeCell ref="CYO90:CYO91"/>
    <mergeCell ref="CYP90:CYP91"/>
    <mergeCell ref="CYQ90:CYQ91"/>
    <mergeCell ref="CYR90:CYR91"/>
    <mergeCell ref="CYS90:CYS91"/>
    <mergeCell ref="CYT90:CYT91"/>
    <mergeCell ref="DBC90:DBC91"/>
    <mergeCell ref="DBD90:DBD91"/>
    <mergeCell ref="DBE90:DBE91"/>
    <mergeCell ref="DBF90:DBF91"/>
    <mergeCell ref="DBG90:DBG91"/>
    <mergeCell ref="DBH90:DBH91"/>
    <mergeCell ref="DAW90:DAW91"/>
    <mergeCell ref="DAX90:DAX91"/>
    <mergeCell ref="DAY90:DAY91"/>
    <mergeCell ref="DAZ90:DAZ91"/>
    <mergeCell ref="DBA90:DBA91"/>
    <mergeCell ref="DBB90:DBB91"/>
    <mergeCell ref="DAQ90:DAQ91"/>
    <mergeCell ref="DAR90:DAR91"/>
    <mergeCell ref="DAS90:DAS91"/>
    <mergeCell ref="DAT90:DAT91"/>
    <mergeCell ref="DAU90:DAU91"/>
    <mergeCell ref="DAV90:DAV91"/>
    <mergeCell ref="DAK90:DAK91"/>
    <mergeCell ref="DAL90:DAL91"/>
    <mergeCell ref="DAM90:DAM91"/>
    <mergeCell ref="DAN90:DAN91"/>
    <mergeCell ref="DAO90:DAO91"/>
    <mergeCell ref="DAP90:DAP91"/>
    <mergeCell ref="DAE90:DAE91"/>
    <mergeCell ref="DAF90:DAF91"/>
    <mergeCell ref="DAG90:DAG91"/>
    <mergeCell ref="DAH90:DAH91"/>
    <mergeCell ref="DAI90:DAI91"/>
    <mergeCell ref="DAJ90:DAJ91"/>
    <mergeCell ref="CZY90:CZY91"/>
    <mergeCell ref="CZZ90:CZZ91"/>
    <mergeCell ref="DAA90:DAA91"/>
    <mergeCell ref="DAB90:DAB91"/>
    <mergeCell ref="DAC90:DAC91"/>
    <mergeCell ref="DAD90:DAD91"/>
    <mergeCell ref="DCM90:DCM91"/>
    <mergeCell ref="DCN90:DCN91"/>
    <mergeCell ref="DCO90:DCO91"/>
    <mergeCell ref="DCP90:DCP91"/>
    <mergeCell ref="DCQ90:DCQ91"/>
    <mergeCell ref="DCR90:DCR91"/>
    <mergeCell ref="DCG90:DCG91"/>
    <mergeCell ref="DCH90:DCH91"/>
    <mergeCell ref="DCI90:DCI91"/>
    <mergeCell ref="DCJ90:DCJ91"/>
    <mergeCell ref="DCK90:DCK91"/>
    <mergeCell ref="DCL90:DCL91"/>
    <mergeCell ref="DCA90:DCA91"/>
    <mergeCell ref="DCB90:DCB91"/>
    <mergeCell ref="DCC90:DCC91"/>
    <mergeCell ref="DCD90:DCD91"/>
    <mergeCell ref="DCE90:DCE91"/>
    <mergeCell ref="DCF90:DCF91"/>
    <mergeCell ref="DBU90:DBU91"/>
    <mergeCell ref="DBV90:DBV91"/>
    <mergeCell ref="DBW90:DBW91"/>
    <mergeCell ref="DBX90:DBX91"/>
    <mergeCell ref="DBY90:DBY91"/>
    <mergeCell ref="DBZ90:DBZ91"/>
    <mergeCell ref="DBO90:DBO91"/>
    <mergeCell ref="DBP90:DBP91"/>
    <mergeCell ref="DBQ90:DBQ91"/>
    <mergeCell ref="DBR90:DBR91"/>
    <mergeCell ref="DBS90:DBS91"/>
    <mergeCell ref="DBT90:DBT91"/>
    <mergeCell ref="DBI90:DBI91"/>
    <mergeCell ref="DBJ90:DBJ91"/>
    <mergeCell ref="DBK90:DBK91"/>
    <mergeCell ref="DBL90:DBL91"/>
    <mergeCell ref="DBM90:DBM91"/>
    <mergeCell ref="DBN90:DBN91"/>
    <mergeCell ref="DDW90:DDW91"/>
    <mergeCell ref="DDX90:DDX91"/>
    <mergeCell ref="DDY90:DDY91"/>
    <mergeCell ref="DDZ90:DDZ91"/>
    <mergeCell ref="DEA90:DEA91"/>
    <mergeCell ref="DEB90:DEB91"/>
    <mergeCell ref="DDQ90:DDQ91"/>
    <mergeCell ref="DDR90:DDR91"/>
    <mergeCell ref="DDS90:DDS91"/>
    <mergeCell ref="DDT90:DDT91"/>
    <mergeCell ref="DDU90:DDU91"/>
    <mergeCell ref="DDV90:DDV91"/>
    <mergeCell ref="DDK90:DDK91"/>
    <mergeCell ref="DDL90:DDL91"/>
    <mergeCell ref="DDM90:DDM91"/>
    <mergeCell ref="DDN90:DDN91"/>
    <mergeCell ref="DDO90:DDO91"/>
    <mergeCell ref="DDP90:DDP91"/>
    <mergeCell ref="DDE90:DDE91"/>
    <mergeCell ref="DDF90:DDF91"/>
    <mergeCell ref="DDG90:DDG91"/>
    <mergeCell ref="DDH90:DDH91"/>
    <mergeCell ref="DDI90:DDI91"/>
    <mergeCell ref="DDJ90:DDJ91"/>
    <mergeCell ref="DCY90:DCY91"/>
    <mergeCell ref="DCZ90:DCZ91"/>
    <mergeCell ref="DDA90:DDA91"/>
    <mergeCell ref="DDB90:DDB91"/>
    <mergeCell ref="DDC90:DDC91"/>
    <mergeCell ref="DDD90:DDD91"/>
    <mergeCell ref="DCS90:DCS91"/>
    <mergeCell ref="DCT90:DCT91"/>
    <mergeCell ref="DCU90:DCU91"/>
    <mergeCell ref="DCV90:DCV91"/>
    <mergeCell ref="DCW90:DCW91"/>
    <mergeCell ref="DCX90:DCX91"/>
    <mergeCell ref="DFG90:DFG91"/>
    <mergeCell ref="DFH90:DFH91"/>
    <mergeCell ref="DFI90:DFI91"/>
    <mergeCell ref="DFJ90:DFJ91"/>
    <mergeCell ref="DFK90:DFK91"/>
    <mergeCell ref="DFL90:DFL91"/>
    <mergeCell ref="DFA90:DFA91"/>
    <mergeCell ref="DFB90:DFB91"/>
    <mergeCell ref="DFC90:DFC91"/>
    <mergeCell ref="DFD90:DFD91"/>
    <mergeCell ref="DFE90:DFE91"/>
    <mergeCell ref="DFF90:DFF91"/>
    <mergeCell ref="DEU90:DEU91"/>
    <mergeCell ref="DEV90:DEV91"/>
    <mergeCell ref="DEW90:DEW91"/>
    <mergeCell ref="DEX90:DEX91"/>
    <mergeCell ref="DEY90:DEY91"/>
    <mergeCell ref="DEZ90:DEZ91"/>
    <mergeCell ref="DEO90:DEO91"/>
    <mergeCell ref="DEP90:DEP91"/>
    <mergeCell ref="DEQ90:DEQ91"/>
    <mergeCell ref="DER90:DER91"/>
    <mergeCell ref="DES90:DES91"/>
    <mergeCell ref="DET90:DET91"/>
    <mergeCell ref="DEI90:DEI91"/>
    <mergeCell ref="DEJ90:DEJ91"/>
    <mergeCell ref="DEK90:DEK91"/>
    <mergeCell ref="DEL90:DEL91"/>
    <mergeCell ref="DEM90:DEM91"/>
    <mergeCell ref="DEN90:DEN91"/>
    <mergeCell ref="DEC90:DEC91"/>
    <mergeCell ref="DED90:DED91"/>
    <mergeCell ref="DEE90:DEE91"/>
    <mergeCell ref="DEF90:DEF91"/>
    <mergeCell ref="DEG90:DEG91"/>
    <mergeCell ref="DEH90:DEH91"/>
    <mergeCell ref="DGQ90:DGQ91"/>
    <mergeCell ref="DGR90:DGR91"/>
    <mergeCell ref="DGS90:DGS91"/>
    <mergeCell ref="DGT90:DGT91"/>
    <mergeCell ref="DGU90:DGU91"/>
    <mergeCell ref="DGV90:DGV91"/>
    <mergeCell ref="DGK90:DGK91"/>
    <mergeCell ref="DGL90:DGL91"/>
    <mergeCell ref="DGM90:DGM91"/>
    <mergeCell ref="DGN90:DGN91"/>
    <mergeCell ref="DGO90:DGO91"/>
    <mergeCell ref="DGP90:DGP91"/>
    <mergeCell ref="DGE90:DGE91"/>
    <mergeCell ref="DGF90:DGF91"/>
    <mergeCell ref="DGG90:DGG91"/>
    <mergeCell ref="DGH90:DGH91"/>
    <mergeCell ref="DGI90:DGI91"/>
    <mergeCell ref="DGJ90:DGJ91"/>
    <mergeCell ref="DFY90:DFY91"/>
    <mergeCell ref="DFZ90:DFZ91"/>
    <mergeCell ref="DGA90:DGA91"/>
    <mergeCell ref="DGB90:DGB91"/>
    <mergeCell ref="DGC90:DGC91"/>
    <mergeCell ref="DGD90:DGD91"/>
    <mergeCell ref="DFS90:DFS91"/>
    <mergeCell ref="DFT90:DFT91"/>
    <mergeCell ref="DFU90:DFU91"/>
    <mergeCell ref="DFV90:DFV91"/>
    <mergeCell ref="DFW90:DFW91"/>
    <mergeCell ref="DFX90:DFX91"/>
    <mergeCell ref="DFM90:DFM91"/>
    <mergeCell ref="DFN90:DFN91"/>
    <mergeCell ref="DFO90:DFO91"/>
    <mergeCell ref="DFP90:DFP91"/>
    <mergeCell ref="DFQ90:DFQ91"/>
    <mergeCell ref="DFR90:DFR91"/>
    <mergeCell ref="DIA90:DIA91"/>
    <mergeCell ref="DIB90:DIB91"/>
    <mergeCell ref="DIC90:DIC91"/>
    <mergeCell ref="DID90:DID91"/>
    <mergeCell ref="DIE90:DIE91"/>
    <mergeCell ref="DIF90:DIF91"/>
    <mergeCell ref="DHU90:DHU91"/>
    <mergeCell ref="DHV90:DHV91"/>
    <mergeCell ref="DHW90:DHW91"/>
    <mergeCell ref="DHX90:DHX91"/>
    <mergeCell ref="DHY90:DHY91"/>
    <mergeCell ref="DHZ90:DHZ91"/>
    <mergeCell ref="DHO90:DHO91"/>
    <mergeCell ref="DHP90:DHP91"/>
    <mergeCell ref="DHQ90:DHQ91"/>
    <mergeCell ref="DHR90:DHR91"/>
    <mergeCell ref="DHS90:DHS91"/>
    <mergeCell ref="DHT90:DHT91"/>
    <mergeCell ref="DHI90:DHI91"/>
    <mergeCell ref="DHJ90:DHJ91"/>
    <mergeCell ref="DHK90:DHK91"/>
    <mergeCell ref="DHL90:DHL91"/>
    <mergeCell ref="DHM90:DHM91"/>
    <mergeCell ref="DHN90:DHN91"/>
    <mergeCell ref="DHC90:DHC91"/>
    <mergeCell ref="DHD90:DHD91"/>
    <mergeCell ref="DHE90:DHE91"/>
    <mergeCell ref="DHF90:DHF91"/>
    <mergeCell ref="DHG90:DHG91"/>
    <mergeCell ref="DHH90:DHH91"/>
    <mergeCell ref="DGW90:DGW91"/>
    <mergeCell ref="DGX90:DGX91"/>
    <mergeCell ref="DGY90:DGY91"/>
    <mergeCell ref="DGZ90:DGZ91"/>
    <mergeCell ref="DHA90:DHA91"/>
    <mergeCell ref="DHB90:DHB91"/>
    <mergeCell ref="DJK90:DJK91"/>
    <mergeCell ref="DJL90:DJL91"/>
    <mergeCell ref="DJM90:DJM91"/>
    <mergeCell ref="DJN90:DJN91"/>
    <mergeCell ref="DJO90:DJO91"/>
    <mergeCell ref="DJP90:DJP91"/>
    <mergeCell ref="DJE90:DJE91"/>
    <mergeCell ref="DJF90:DJF91"/>
    <mergeCell ref="DJG90:DJG91"/>
    <mergeCell ref="DJH90:DJH91"/>
    <mergeCell ref="DJI90:DJI91"/>
    <mergeCell ref="DJJ90:DJJ91"/>
    <mergeCell ref="DIY90:DIY91"/>
    <mergeCell ref="DIZ90:DIZ91"/>
    <mergeCell ref="DJA90:DJA91"/>
    <mergeCell ref="DJB90:DJB91"/>
    <mergeCell ref="DJC90:DJC91"/>
    <mergeCell ref="DJD90:DJD91"/>
    <mergeCell ref="DIS90:DIS91"/>
    <mergeCell ref="DIT90:DIT91"/>
    <mergeCell ref="DIU90:DIU91"/>
    <mergeCell ref="DIV90:DIV91"/>
    <mergeCell ref="DIW90:DIW91"/>
    <mergeCell ref="DIX90:DIX91"/>
    <mergeCell ref="DIM90:DIM91"/>
    <mergeCell ref="DIN90:DIN91"/>
    <mergeCell ref="DIO90:DIO91"/>
    <mergeCell ref="DIP90:DIP91"/>
    <mergeCell ref="DIQ90:DIQ91"/>
    <mergeCell ref="DIR90:DIR91"/>
    <mergeCell ref="DIG90:DIG91"/>
    <mergeCell ref="DIH90:DIH91"/>
    <mergeCell ref="DII90:DII91"/>
    <mergeCell ref="DIJ90:DIJ91"/>
    <mergeCell ref="DIK90:DIK91"/>
    <mergeCell ref="DIL90:DIL91"/>
    <mergeCell ref="DKU90:DKU91"/>
    <mergeCell ref="DKV90:DKV91"/>
    <mergeCell ref="DKW90:DKW91"/>
    <mergeCell ref="DKX90:DKX91"/>
    <mergeCell ref="DKY90:DKY91"/>
    <mergeCell ref="DKZ90:DKZ91"/>
    <mergeCell ref="DKO90:DKO91"/>
    <mergeCell ref="DKP90:DKP91"/>
    <mergeCell ref="DKQ90:DKQ91"/>
    <mergeCell ref="DKR90:DKR91"/>
    <mergeCell ref="DKS90:DKS91"/>
    <mergeCell ref="DKT90:DKT91"/>
    <mergeCell ref="DKI90:DKI91"/>
    <mergeCell ref="DKJ90:DKJ91"/>
    <mergeCell ref="DKK90:DKK91"/>
    <mergeCell ref="DKL90:DKL91"/>
    <mergeCell ref="DKM90:DKM91"/>
    <mergeCell ref="DKN90:DKN91"/>
    <mergeCell ref="DKC90:DKC91"/>
    <mergeCell ref="DKD90:DKD91"/>
    <mergeCell ref="DKE90:DKE91"/>
    <mergeCell ref="DKF90:DKF91"/>
    <mergeCell ref="DKG90:DKG91"/>
    <mergeCell ref="DKH90:DKH91"/>
    <mergeCell ref="DJW90:DJW91"/>
    <mergeCell ref="DJX90:DJX91"/>
    <mergeCell ref="DJY90:DJY91"/>
    <mergeCell ref="DJZ90:DJZ91"/>
    <mergeCell ref="DKA90:DKA91"/>
    <mergeCell ref="DKB90:DKB91"/>
    <mergeCell ref="DJQ90:DJQ91"/>
    <mergeCell ref="DJR90:DJR91"/>
    <mergeCell ref="DJS90:DJS91"/>
    <mergeCell ref="DJT90:DJT91"/>
    <mergeCell ref="DJU90:DJU91"/>
    <mergeCell ref="DJV90:DJV91"/>
    <mergeCell ref="DME90:DME91"/>
    <mergeCell ref="DMF90:DMF91"/>
    <mergeCell ref="DMG90:DMG91"/>
    <mergeCell ref="DMH90:DMH91"/>
    <mergeCell ref="DMI90:DMI91"/>
    <mergeCell ref="DMJ90:DMJ91"/>
    <mergeCell ref="DLY90:DLY91"/>
    <mergeCell ref="DLZ90:DLZ91"/>
    <mergeCell ref="DMA90:DMA91"/>
    <mergeCell ref="DMB90:DMB91"/>
    <mergeCell ref="DMC90:DMC91"/>
    <mergeCell ref="DMD90:DMD91"/>
    <mergeCell ref="DLS90:DLS91"/>
    <mergeCell ref="DLT90:DLT91"/>
    <mergeCell ref="DLU90:DLU91"/>
    <mergeCell ref="DLV90:DLV91"/>
    <mergeCell ref="DLW90:DLW91"/>
    <mergeCell ref="DLX90:DLX91"/>
    <mergeCell ref="DLM90:DLM91"/>
    <mergeCell ref="DLN90:DLN91"/>
    <mergeCell ref="DLO90:DLO91"/>
    <mergeCell ref="DLP90:DLP91"/>
    <mergeCell ref="DLQ90:DLQ91"/>
    <mergeCell ref="DLR90:DLR91"/>
    <mergeCell ref="DLG90:DLG91"/>
    <mergeCell ref="DLH90:DLH91"/>
    <mergeCell ref="DLI90:DLI91"/>
    <mergeCell ref="DLJ90:DLJ91"/>
    <mergeCell ref="DLK90:DLK91"/>
    <mergeCell ref="DLL90:DLL91"/>
    <mergeCell ref="DLA90:DLA91"/>
    <mergeCell ref="DLB90:DLB91"/>
    <mergeCell ref="DLC90:DLC91"/>
    <mergeCell ref="DLD90:DLD91"/>
    <mergeCell ref="DLE90:DLE91"/>
    <mergeCell ref="DLF90:DLF91"/>
    <mergeCell ref="DNO90:DNO91"/>
    <mergeCell ref="DNP90:DNP91"/>
    <mergeCell ref="DNQ90:DNQ91"/>
    <mergeCell ref="DNR90:DNR91"/>
    <mergeCell ref="DNS90:DNS91"/>
    <mergeCell ref="DNT90:DNT91"/>
    <mergeCell ref="DNI90:DNI91"/>
    <mergeCell ref="DNJ90:DNJ91"/>
    <mergeCell ref="DNK90:DNK91"/>
    <mergeCell ref="DNL90:DNL91"/>
    <mergeCell ref="DNM90:DNM91"/>
    <mergeCell ref="DNN90:DNN91"/>
    <mergeCell ref="DNC90:DNC91"/>
    <mergeCell ref="DND90:DND91"/>
    <mergeCell ref="DNE90:DNE91"/>
    <mergeCell ref="DNF90:DNF91"/>
    <mergeCell ref="DNG90:DNG91"/>
    <mergeCell ref="DNH90:DNH91"/>
    <mergeCell ref="DMW90:DMW91"/>
    <mergeCell ref="DMX90:DMX91"/>
    <mergeCell ref="DMY90:DMY91"/>
    <mergeCell ref="DMZ90:DMZ91"/>
    <mergeCell ref="DNA90:DNA91"/>
    <mergeCell ref="DNB90:DNB91"/>
    <mergeCell ref="DMQ90:DMQ91"/>
    <mergeCell ref="DMR90:DMR91"/>
    <mergeCell ref="DMS90:DMS91"/>
    <mergeCell ref="DMT90:DMT91"/>
    <mergeCell ref="DMU90:DMU91"/>
    <mergeCell ref="DMV90:DMV91"/>
    <mergeCell ref="DMK90:DMK91"/>
    <mergeCell ref="DML90:DML91"/>
    <mergeCell ref="DMM90:DMM91"/>
    <mergeCell ref="DMN90:DMN91"/>
    <mergeCell ref="DMO90:DMO91"/>
    <mergeCell ref="DMP90:DMP91"/>
    <mergeCell ref="DOY90:DOY91"/>
    <mergeCell ref="DOZ90:DOZ91"/>
    <mergeCell ref="DPA90:DPA91"/>
    <mergeCell ref="DPB90:DPB91"/>
    <mergeCell ref="DPC90:DPC91"/>
    <mergeCell ref="DPD90:DPD91"/>
    <mergeCell ref="DOS90:DOS91"/>
    <mergeCell ref="DOT90:DOT91"/>
    <mergeCell ref="DOU90:DOU91"/>
    <mergeCell ref="DOV90:DOV91"/>
    <mergeCell ref="DOW90:DOW91"/>
    <mergeCell ref="DOX90:DOX91"/>
    <mergeCell ref="DOM90:DOM91"/>
    <mergeCell ref="DON90:DON91"/>
    <mergeCell ref="DOO90:DOO91"/>
    <mergeCell ref="DOP90:DOP91"/>
    <mergeCell ref="DOQ90:DOQ91"/>
    <mergeCell ref="DOR90:DOR91"/>
    <mergeCell ref="DOG90:DOG91"/>
    <mergeCell ref="DOH90:DOH91"/>
    <mergeCell ref="DOI90:DOI91"/>
    <mergeCell ref="DOJ90:DOJ91"/>
    <mergeCell ref="DOK90:DOK91"/>
    <mergeCell ref="DOL90:DOL91"/>
    <mergeCell ref="DOA90:DOA91"/>
    <mergeCell ref="DOB90:DOB91"/>
    <mergeCell ref="DOC90:DOC91"/>
    <mergeCell ref="DOD90:DOD91"/>
    <mergeCell ref="DOE90:DOE91"/>
    <mergeCell ref="DOF90:DOF91"/>
    <mergeCell ref="DNU90:DNU91"/>
    <mergeCell ref="DNV90:DNV91"/>
    <mergeCell ref="DNW90:DNW91"/>
    <mergeCell ref="DNX90:DNX91"/>
    <mergeCell ref="DNY90:DNY91"/>
    <mergeCell ref="DNZ90:DNZ91"/>
    <mergeCell ref="DQI90:DQI91"/>
    <mergeCell ref="DQJ90:DQJ91"/>
    <mergeCell ref="DQK90:DQK91"/>
    <mergeCell ref="DQL90:DQL91"/>
    <mergeCell ref="DQM90:DQM91"/>
    <mergeCell ref="DQN90:DQN91"/>
    <mergeCell ref="DQC90:DQC91"/>
    <mergeCell ref="DQD90:DQD91"/>
    <mergeCell ref="DQE90:DQE91"/>
    <mergeCell ref="DQF90:DQF91"/>
    <mergeCell ref="DQG90:DQG91"/>
    <mergeCell ref="DQH90:DQH91"/>
    <mergeCell ref="DPW90:DPW91"/>
    <mergeCell ref="DPX90:DPX91"/>
    <mergeCell ref="DPY90:DPY91"/>
    <mergeCell ref="DPZ90:DPZ91"/>
    <mergeCell ref="DQA90:DQA91"/>
    <mergeCell ref="DQB90:DQB91"/>
    <mergeCell ref="DPQ90:DPQ91"/>
    <mergeCell ref="DPR90:DPR91"/>
    <mergeCell ref="DPS90:DPS91"/>
    <mergeCell ref="DPT90:DPT91"/>
    <mergeCell ref="DPU90:DPU91"/>
    <mergeCell ref="DPV90:DPV91"/>
    <mergeCell ref="DPK90:DPK91"/>
    <mergeCell ref="DPL90:DPL91"/>
    <mergeCell ref="DPM90:DPM91"/>
    <mergeCell ref="DPN90:DPN91"/>
    <mergeCell ref="DPO90:DPO91"/>
    <mergeCell ref="DPP90:DPP91"/>
    <mergeCell ref="DPE90:DPE91"/>
    <mergeCell ref="DPF90:DPF91"/>
    <mergeCell ref="DPG90:DPG91"/>
    <mergeCell ref="DPH90:DPH91"/>
    <mergeCell ref="DPI90:DPI91"/>
    <mergeCell ref="DPJ90:DPJ91"/>
    <mergeCell ref="DRS90:DRS91"/>
    <mergeCell ref="DRT90:DRT91"/>
    <mergeCell ref="DRU90:DRU91"/>
    <mergeCell ref="DRV90:DRV91"/>
    <mergeCell ref="DRW90:DRW91"/>
    <mergeCell ref="DRX90:DRX91"/>
    <mergeCell ref="DRM90:DRM91"/>
    <mergeCell ref="DRN90:DRN91"/>
    <mergeCell ref="DRO90:DRO91"/>
    <mergeCell ref="DRP90:DRP91"/>
    <mergeCell ref="DRQ90:DRQ91"/>
    <mergeCell ref="DRR90:DRR91"/>
    <mergeCell ref="DRG90:DRG91"/>
    <mergeCell ref="DRH90:DRH91"/>
    <mergeCell ref="DRI90:DRI91"/>
    <mergeCell ref="DRJ90:DRJ91"/>
    <mergeCell ref="DRK90:DRK91"/>
    <mergeCell ref="DRL90:DRL91"/>
    <mergeCell ref="DRA90:DRA91"/>
    <mergeCell ref="DRB90:DRB91"/>
    <mergeCell ref="DRC90:DRC91"/>
    <mergeCell ref="DRD90:DRD91"/>
    <mergeCell ref="DRE90:DRE91"/>
    <mergeCell ref="DRF90:DRF91"/>
    <mergeCell ref="DQU90:DQU91"/>
    <mergeCell ref="DQV90:DQV91"/>
    <mergeCell ref="DQW90:DQW91"/>
    <mergeCell ref="DQX90:DQX91"/>
    <mergeCell ref="DQY90:DQY91"/>
    <mergeCell ref="DQZ90:DQZ91"/>
    <mergeCell ref="DQO90:DQO91"/>
    <mergeCell ref="DQP90:DQP91"/>
    <mergeCell ref="DQQ90:DQQ91"/>
    <mergeCell ref="DQR90:DQR91"/>
    <mergeCell ref="DQS90:DQS91"/>
    <mergeCell ref="DQT90:DQT91"/>
    <mergeCell ref="DTC90:DTC91"/>
    <mergeCell ref="DTD90:DTD91"/>
    <mergeCell ref="DTE90:DTE91"/>
    <mergeCell ref="DTF90:DTF91"/>
    <mergeCell ref="DTG90:DTG91"/>
    <mergeCell ref="DTH90:DTH91"/>
    <mergeCell ref="DSW90:DSW91"/>
    <mergeCell ref="DSX90:DSX91"/>
    <mergeCell ref="DSY90:DSY91"/>
    <mergeCell ref="DSZ90:DSZ91"/>
    <mergeCell ref="DTA90:DTA91"/>
    <mergeCell ref="DTB90:DTB91"/>
    <mergeCell ref="DSQ90:DSQ91"/>
    <mergeCell ref="DSR90:DSR91"/>
    <mergeCell ref="DSS90:DSS91"/>
    <mergeCell ref="DST90:DST91"/>
    <mergeCell ref="DSU90:DSU91"/>
    <mergeCell ref="DSV90:DSV91"/>
    <mergeCell ref="DSK90:DSK91"/>
    <mergeCell ref="DSL90:DSL91"/>
    <mergeCell ref="DSM90:DSM91"/>
    <mergeCell ref="DSN90:DSN91"/>
    <mergeCell ref="DSO90:DSO91"/>
    <mergeCell ref="DSP90:DSP91"/>
    <mergeCell ref="DSE90:DSE91"/>
    <mergeCell ref="DSF90:DSF91"/>
    <mergeCell ref="DSG90:DSG91"/>
    <mergeCell ref="DSH90:DSH91"/>
    <mergeCell ref="DSI90:DSI91"/>
    <mergeCell ref="DSJ90:DSJ91"/>
    <mergeCell ref="DRY90:DRY91"/>
    <mergeCell ref="DRZ90:DRZ91"/>
    <mergeCell ref="DSA90:DSA91"/>
    <mergeCell ref="DSB90:DSB91"/>
    <mergeCell ref="DSC90:DSC91"/>
    <mergeCell ref="DSD90:DSD91"/>
    <mergeCell ref="DUM90:DUM91"/>
    <mergeCell ref="DUN90:DUN91"/>
    <mergeCell ref="DUO90:DUO91"/>
    <mergeCell ref="DUP90:DUP91"/>
    <mergeCell ref="DUQ90:DUQ91"/>
    <mergeCell ref="DUR90:DUR91"/>
    <mergeCell ref="DUG90:DUG91"/>
    <mergeCell ref="DUH90:DUH91"/>
    <mergeCell ref="DUI90:DUI91"/>
    <mergeCell ref="DUJ90:DUJ91"/>
    <mergeCell ref="DUK90:DUK91"/>
    <mergeCell ref="DUL90:DUL91"/>
    <mergeCell ref="DUA90:DUA91"/>
    <mergeCell ref="DUB90:DUB91"/>
    <mergeCell ref="DUC90:DUC91"/>
    <mergeCell ref="DUD90:DUD91"/>
    <mergeCell ref="DUE90:DUE91"/>
    <mergeCell ref="DUF90:DUF91"/>
    <mergeCell ref="DTU90:DTU91"/>
    <mergeCell ref="DTV90:DTV91"/>
    <mergeCell ref="DTW90:DTW91"/>
    <mergeCell ref="DTX90:DTX91"/>
    <mergeCell ref="DTY90:DTY91"/>
    <mergeCell ref="DTZ90:DTZ91"/>
    <mergeCell ref="DTO90:DTO91"/>
    <mergeCell ref="DTP90:DTP91"/>
    <mergeCell ref="DTQ90:DTQ91"/>
    <mergeCell ref="DTR90:DTR91"/>
    <mergeCell ref="DTS90:DTS91"/>
    <mergeCell ref="DTT90:DTT91"/>
    <mergeCell ref="DTI90:DTI91"/>
    <mergeCell ref="DTJ90:DTJ91"/>
    <mergeCell ref="DTK90:DTK91"/>
    <mergeCell ref="DTL90:DTL91"/>
    <mergeCell ref="DTM90:DTM91"/>
    <mergeCell ref="DTN90:DTN91"/>
    <mergeCell ref="DVW90:DVW91"/>
    <mergeCell ref="DVX90:DVX91"/>
    <mergeCell ref="DVY90:DVY91"/>
    <mergeCell ref="DVZ90:DVZ91"/>
    <mergeCell ref="DWA90:DWA91"/>
    <mergeCell ref="DWB90:DWB91"/>
    <mergeCell ref="DVQ90:DVQ91"/>
    <mergeCell ref="DVR90:DVR91"/>
    <mergeCell ref="DVS90:DVS91"/>
    <mergeCell ref="DVT90:DVT91"/>
    <mergeCell ref="DVU90:DVU91"/>
    <mergeCell ref="DVV90:DVV91"/>
    <mergeCell ref="DVK90:DVK91"/>
    <mergeCell ref="DVL90:DVL91"/>
    <mergeCell ref="DVM90:DVM91"/>
    <mergeCell ref="DVN90:DVN91"/>
    <mergeCell ref="DVO90:DVO91"/>
    <mergeCell ref="DVP90:DVP91"/>
    <mergeCell ref="DVE90:DVE91"/>
    <mergeCell ref="DVF90:DVF91"/>
    <mergeCell ref="DVG90:DVG91"/>
    <mergeCell ref="DVH90:DVH91"/>
    <mergeCell ref="DVI90:DVI91"/>
    <mergeCell ref="DVJ90:DVJ91"/>
    <mergeCell ref="DUY90:DUY91"/>
    <mergeCell ref="DUZ90:DUZ91"/>
    <mergeCell ref="DVA90:DVA91"/>
    <mergeCell ref="DVB90:DVB91"/>
    <mergeCell ref="DVC90:DVC91"/>
    <mergeCell ref="DVD90:DVD91"/>
    <mergeCell ref="DUS90:DUS91"/>
    <mergeCell ref="DUT90:DUT91"/>
    <mergeCell ref="DUU90:DUU91"/>
    <mergeCell ref="DUV90:DUV91"/>
    <mergeCell ref="DUW90:DUW91"/>
    <mergeCell ref="DUX90:DUX91"/>
    <mergeCell ref="DXG90:DXG91"/>
    <mergeCell ref="DXH90:DXH91"/>
    <mergeCell ref="DXI90:DXI91"/>
    <mergeCell ref="DXJ90:DXJ91"/>
    <mergeCell ref="DXK90:DXK91"/>
    <mergeCell ref="DXL90:DXL91"/>
    <mergeCell ref="DXA90:DXA91"/>
    <mergeCell ref="DXB90:DXB91"/>
    <mergeCell ref="DXC90:DXC91"/>
    <mergeCell ref="DXD90:DXD91"/>
    <mergeCell ref="DXE90:DXE91"/>
    <mergeCell ref="DXF90:DXF91"/>
    <mergeCell ref="DWU90:DWU91"/>
    <mergeCell ref="DWV90:DWV91"/>
    <mergeCell ref="DWW90:DWW91"/>
    <mergeCell ref="DWX90:DWX91"/>
    <mergeCell ref="DWY90:DWY91"/>
    <mergeCell ref="DWZ90:DWZ91"/>
    <mergeCell ref="DWO90:DWO91"/>
    <mergeCell ref="DWP90:DWP91"/>
    <mergeCell ref="DWQ90:DWQ91"/>
    <mergeCell ref="DWR90:DWR91"/>
    <mergeCell ref="DWS90:DWS91"/>
    <mergeCell ref="DWT90:DWT91"/>
    <mergeCell ref="DWI90:DWI91"/>
    <mergeCell ref="DWJ90:DWJ91"/>
    <mergeCell ref="DWK90:DWK91"/>
    <mergeCell ref="DWL90:DWL91"/>
    <mergeCell ref="DWM90:DWM91"/>
    <mergeCell ref="DWN90:DWN91"/>
    <mergeCell ref="DWC90:DWC91"/>
    <mergeCell ref="DWD90:DWD91"/>
    <mergeCell ref="DWE90:DWE91"/>
    <mergeCell ref="DWF90:DWF91"/>
    <mergeCell ref="DWG90:DWG91"/>
    <mergeCell ref="DWH90:DWH91"/>
    <mergeCell ref="DYQ90:DYQ91"/>
    <mergeCell ref="DYR90:DYR91"/>
    <mergeCell ref="DYS90:DYS91"/>
    <mergeCell ref="DYT90:DYT91"/>
    <mergeCell ref="DYU90:DYU91"/>
    <mergeCell ref="DYV90:DYV91"/>
    <mergeCell ref="DYK90:DYK91"/>
    <mergeCell ref="DYL90:DYL91"/>
    <mergeCell ref="DYM90:DYM91"/>
    <mergeCell ref="DYN90:DYN91"/>
    <mergeCell ref="DYO90:DYO91"/>
    <mergeCell ref="DYP90:DYP91"/>
    <mergeCell ref="DYE90:DYE91"/>
    <mergeCell ref="DYF90:DYF91"/>
    <mergeCell ref="DYG90:DYG91"/>
    <mergeCell ref="DYH90:DYH91"/>
    <mergeCell ref="DYI90:DYI91"/>
    <mergeCell ref="DYJ90:DYJ91"/>
    <mergeCell ref="DXY90:DXY91"/>
    <mergeCell ref="DXZ90:DXZ91"/>
    <mergeCell ref="DYA90:DYA91"/>
    <mergeCell ref="DYB90:DYB91"/>
    <mergeCell ref="DYC90:DYC91"/>
    <mergeCell ref="DYD90:DYD91"/>
    <mergeCell ref="DXS90:DXS91"/>
    <mergeCell ref="DXT90:DXT91"/>
    <mergeCell ref="DXU90:DXU91"/>
    <mergeCell ref="DXV90:DXV91"/>
    <mergeCell ref="DXW90:DXW91"/>
    <mergeCell ref="DXX90:DXX91"/>
    <mergeCell ref="DXM90:DXM91"/>
    <mergeCell ref="DXN90:DXN91"/>
    <mergeCell ref="DXO90:DXO91"/>
    <mergeCell ref="DXP90:DXP91"/>
    <mergeCell ref="DXQ90:DXQ91"/>
    <mergeCell ref="DXR90:DXR91"/>
    <mergeCell ref="EAA90:EAA91"/>
    <mergeCell ref="EAB90:EAB91"/>
    <mergeCell ref="EAC90:EAC91"/>
    <mergeCell ref="EAD90:EAD91"/>
    <mergeCell ref="EAE90:EAE91"/>
    <mergeCell ref="EAF90:EAF91"/>
    <mergeCell ref="DZU90:DZU91"/>
    <mergeCell ref="DZV90:DZV91"/>
    <mergeCell ref="DZW90:DZW91"/>
    <mergeCell ref="DZX90:DZX91"/>
    <mergeCell ref="DZY90:DZY91"/>
    <mergeCell ref="DZZ90:DZZ91"/>
    <mergeCell ref="DZO90:DZO91"/>
    <mergeCell ref="DZP90:DZP91"/>
    <mergeCell ref="DZQ90:DZQ91"/>
    <mergeCell ref="DZR90:DZR91"/>
    <mergeCell ref="DZS90:DZS91"/>
    <mergeCell ref="DZT90:DZT91"/>
    <mergeCell ref="DZI90:DZI91"/>
    <mergeCell ref="DZJ90:DZJ91"/>
    <mergeCell ref="DZK90:DZK91"/>
    <mergeCell ref="DZL90:DZL91"/>
    <mergeCell ref="DZM90:DZM91"/>
    <mergeCell ref="DZN90:DZN91"/>
    <mergeCell ref="DZC90:DZC91"/>
    <mergeCell ref="DZD90:DZD91"/>
    <mergeCell ref="DZE90:DZE91"/>
    <mergeCell ref="DZF90:DZF91"/>
    <mergeCell ref="DZG90:DZG91"/>
    <mergeCell ref="DZH90:DZH91"/>
    <mergeCell ref="DYW90:DYW91"/>
    <mergeCell ref="DYX90:DYX91"/>
    <mergeCell ref="DYY90:DYY91"/>
    <mergeCell ref="DYZ90:DYZ91"/>
    <mergeCell ref="DZA90:DZA91"/>
    <mergeCell ref="DZB90:DZB91"/>
    <mergeCell ref="EBK90:EBK91"/>
    <mergeCell ref="EBL90:EBL91"/>
    <mergeCell ref="EBM90:EBM91"/>
    <mergeCell ref="EBN90:EBN91"/>
    <mergeCell ref="EBO90:EBO91"/>
    <mergeCell ref="EBP90:EBP91"/>
    <mergeCell ref="EBE90:EBE91"/>
    <mergeCell ref="EBF90:EBF91"/>
    <mergeCell ref="EBG90:EBG91"/>
    <mergeCell ref="EBH90:EBH91"/>
    <mergeCell ref="EBI90:EBI91"/>
    <mergeCell ref="EBJ90:EBJ91"/>
    <mergeCell ref="EAY90:EAY91"/>
    <mergeCell ref="EAZ90:EAZ91"/>
    <mergeCell ref="EBA90:EBA91"/>
    <mergeCell ref="EBB90:EBB91"/>
    <mergeCell ref="EBC90:EBC91"/>
    <mergeCell ref="EBD90:EBD91"/>
    <mergeCell ref="EAS90:EAS91"/>
    <mergeCell ref="EAT90:EAT91"/>
    <mergeCell ref="EAU90:EAU91"/>
    <mergeCell ref="EAV90:EAV91"/>
    <mergeCell ref="EAW90:EAW91"/>
    <mergeCell ref="EAX90:EAX91"/>
    <mergeCell ref="EAM90:EAM91"/>
    <mergeCell ref="EAN90:EAN91"/>
    <mergeCell ref="EAO90:EAO91"/>
    <mergeCell ref="EAP90:EAP91"/>
    <mergeCell ref="EAQ90:EAQ91"/>
    <mergeCell ref="EAR90:EAR91"/>
    <mergeCell ref="EAG90:EAG91"/>
    <mergeCell ref="EAH90:EAH91"/>
    <mergeCell ref="EAI90:EAI91"/>
    <mergeCell ref="EAJ90:EAJ91"/>
    <mergeCell ref="EAK90:EAK91"/>
    <mergeCell ref="EAL90:EAL91"/>
    <mergeCell ref="ECU90:ECU91"/>
    <mergeCell ref="ECV90:ECV91"/>
    <mergeCell ref="ECW90:ECW91"/>
    <mergeCell ref="ECX90:ECX91"/>
    <mergeCell ref="ECY90:ECY91"/>
    <mergeCell ref="ECZ90:ECZ91"/>
    <mergeCell ref="ECO90:ECO91"/>
    <mergeCell ref="ECP90:ECP91"/>
    <mergeCell ref="ECQ90:ECQ91"/>
    <mergeCell ref="ECR90:ECR91"/>
    <mergeCell ref="ECS90:ECS91"/>
    <mergeCell ref="ECT90:ECT91"/>
    <mergeCell ref="ECI90:ECI91"/>
    <mergeCell ref="ECJ90:ECJ91"/>
    <mergeCell ref="ECK90:ECK91"/>
    <mergeCell ref="ECL90:ECL91"/>
    <mergeCell ref="ECM90:ECM91"/>
    <mergeCell ref="ECN90:ECN91"/>
    <mergeCell ref="ECC90:ECC91"/>
    <mergeCell ref="ECD90:ECD91"/>
    <mergeCell ref="ECE90:ECE91"/>
    <mergeCell ref="ECF90:ECF91"/>
    <mergeCell ref="ECG90:ECG91"/>
    <mergeCell ref="ECH90:ECH91"/>
    <mergeCell ref="EBW90:EBW91"/>
    <mergeCell ref="EBX90:EBX91"/>
    <mergeCell ref="EBY90:EBY91"/>
    <mergeCell ref="EBZ90:EBZ91"/>
    <mergeCell ref="ECA90:ECA91"/>
    <mergeCell ref="ECB90:ECB91"/>
    <mergeCell ref="EBQ90:EBQ91"/>
    <mergeCell ref="EBR90:EBR91"/>
    <mergeCell ref="EBS90:EBS91"/>
    <mergeCell ref="EBT90:EBT91"/>
    <mergeCell ref="EBU90:EBU91"/>
    <mergeCell ref="EBV90:EBV91"/>
    <mergeCell ref="EEE90:EEE91"/>
    <mergeCell ref="EEF90:EEF91"/>
    <mergeCell ref="EEG90:EEG91"/>
    <mergeCell ref="EEH90:EEH91"/>
    <mergeCell ref="EEI90:EEI91"/>
    <mergeCell ref="EEJ90:EEJ91"/>
    <mergeCell ref="EDY90:EDY91"/>
    <mergeCell ref="EDZ90:EDZ91"/>
    <mergeCell ref="EEA90:EEA91"/>
    <mergeCell ref="EEB90:EEB91"/>
    <mergeCell ref="EEC90:EEC91"/>
    <mergeCell ref="EED90:EED91"/>
    <mergeCell ref="EDS90:EDS91"/>
    <mergeCell ref="EDT90:EDT91"/>
    <mergeCell ref="EDU90:EDU91"/>
    <mergeCell ref="EDV90:EDV91"/>
    <mergeCell ref="EDW90:EDW91"/>
    <mergeCell ref="EDX90:EDX91"/>
    <mergeCell ref="EDM90:EDM91"/>
    <mergeCell ref="EDN90:EDN91"/>
    <mergeCell ref="EDO90:EDO91"/>
    <mergeCell ref="EDP90:EDP91"/>
    <mergeCell ref="EDQ90:EDQ91"/>
    <mergeCell ref="EDR90:EDR91"/>
    <mergeCell ref="EDG90:EDG91"/>
    <mergeCell ref="EDH90:EDH91"/>
    <mergeCell ref="EDI90:EDI91"/>
    <mergeCell ref="EDJ90:EDJ91"/>
    <mergeCell ref="EDK90:EDK91"/>
    <mergeCell ref="EDL90:EDL91"/>
    <mergeCell ref="EDA90:EDA91"/>
    <mergeCell ref="EDB90:EDB91"/>
    <mergeCell ref="EDC90:EDC91"/>
    <mergeCell ref="EDD90:EDD91"/>
    <mergeCell ref="EDE90:EDE91"/>
    <mergeCell ref="EDF90:EDF91"/>
    <mergeCell ref="EFO90:EFO91"/>
    <mergeCell ref="EFP90:EFP91"/>
    <mergeCell ref="EFQ90:EFQ91"/>
    <mergeCell ref="EFR90:EFR91"/>
    <mergeCell ref="EFS90:EFS91"/>
    <mergeCell ref="EFT90:EFT91"/>
    <mergeCell ref="EFI90:EFI91"/>
    <mergeCell ref="EFJ90:EFJ91"/>
    <mergeCell ref="EFK90:EFK91"/>
    <mergeCell ref="EFL90:EFL91"/>
    <mergeCell ref="EFM90:EFM91"/>
    <mergeCell ref="EFN90:EFN91"/>
    <mergeCell ref="EFC90:EFC91"/>
    <mergeCell ref="EFD90:EFD91"/>
    <mergeCell ref="EFE90:EFE91"/>
    <mergeCell ref="EFF90:EFF91"/>
    <mergeCell ref="EFG90:EFG91"/>
    <mergeCell ref="EFH90:EFH91"/>
    <mergeCell ref="EEW90:EEW91"/>
    <mergeCell ref="EEX90:EEX91"/>
    <mergeCell ref="EEY90:EEY91"/>
    <mergeCell ref="EEZ90:EEZ91"/>
    <mergeCell ref="EFA90:EFA91"/>
    <mergeCell ref="EFB90:EFB91"/>
    <mergeCell ref="EEQ90:EEQ91"/>
    <mergeCell ref="EER90:EER91"/>
    <mergeCell ref="EES90:EES91"/>
    <mergeCell ref="EET90:EET91"/>
    <mergeCell ref="EEU90:EEU91"/>
    <mergeCell ref="EEV90:EEV91"/>
    <mergeCell ref="EEK90:EEK91"/>
    <mergeCell ref="EEL90:EEL91"/>
    <mergeCell ref="EEM90:EEM91"/>
    <mergeCell ref="EEN90:EEN91"/>
    <mergeCell ref="EEO90:EEO91"/>
    <mergeCell ref="EEP90:EEP91"/>
    <mergeCell ref="EGY90:EGY91"/>
    <mergeCell ref="EGZ90:EGZ91"/>
    <mergeCell ref="EHA90:EHA91"/>
    <mergeCell ref="EHB90:EHB91"/>
    <mergeCell ref="EHC90:EHC91"/>
    <mergeCell ref="EHD90:EHD91"/>
    <mergeCell ref="EGS90:EGS91"/>
    <mergeCell ref="EGT90:EGT91"/>
    <mergeCell ref="EGU90:EGU91"/>
    <mergeCell ref="EGV90:EGV91"/>
    <mergeCell ref="EGW90:EGW91"/>
    <mergeCell ref="EGX90:EGX91"/>
    <mergeCell ref="EGM90:EGM91"/>
    <mergeCell ref="EGN90:EGN91"/>
    <mergeCell ref="EGO90:EGO91"/>
    <mergeCell ref="EGP90:EGP91"/>
    <mergeCell ref="EGQ90:EGQ91"/>
    <mergeCell ref="EGR90:EGR91"/>
    <mergeCell ref="EGG90:EGG91"/>
    <mergeCell ref="EGH90:EGH91"/>
    <mergeCell ref="EGI90:EGI91"/>
    <mergeCell ref="EGJ90:EGJ91"/>
    <mergeCell ref="EGK90:EGK91"/>
    <mergeCell ref="EGL90:EGL91"/>
    <mergeCell ref="EGA90:EGA91"/>
    <mergeCell ref="EGB90:EGB91"/>
    <mergeCell ref="EGC90:EGC91"/>
    <mergeCell ref="EGD90:EGD91"/>
    <mergeCell ref="EGE90:EGE91"/>
    <mergeCell ref="EGF90:EGF91"/>
    <mergeCell ref="EFU90:EFU91"/>
    <mergeCell ref="EFV90:EFV91"/>
    <mergeCell ref="EFW90:EFW91"/>
    <mergeCell ref="EFX90:EFX91"/>
    <mergeCell ref="EFY90:EFY91"/>
    <mergeCell ref="EFZ90:EFZ91"/>
    <mergeCell ref="EII90:EII91"/>
    <mergeCell ref="EIJ90:EIJ91"/>
    <mergeCell ref="EIK90:EIK91"/>
    <mergeCell ref="EIL90:EIL91"/>
    <mergeCell ref="EIM90:EIM91"/>
    <mergeCell ref="EIN90:EIN91"/>
    <mergeCell ref="EIC90:EIC91"/>
    <mergeCell ref="EID90:EID91"/>
    <mergeCell ref="EIE90:EIE91"/>
    <mergeCell ref="EIF90:EIF91"/>
    <mergeCell ref="EIG90:EIG91"/>
    <mergeCell ref="EIH90:EIH91"/>
    <mergeCell ref="EHW90:EHW91"/>
    <mergeCell ref="EHX90:EHX91"/>
    <mergeCell ref="EHY90:EHY91"/>
    <mergeCell ref="EHZ90:EHZ91"/>
    <mergeCell ref="EIA90:EIA91"/>
    <mergeCell ref="EIB90:EIB91"/>
    <mergeCell ref="EHQ90:EHQ91"/>
    <mergeCell ref="EHR90:EHR91"/>
    <mergeCell ref="EHS90:EHS91"/>
    <mergeCell ref="EHT90:EHT91"/>
    <mergeCell ref="EHU90:EHU91"/>
    <mergeCell ref="EHV90:EHV91"/>
    <mergeCell ref="EHK90:EHK91"/>
    <mergeCell ref="EHL90:EHL91"/>
    <mergeCell ref="EHM90:EHM91"/>
    <mergeCell ref="EHN90:EHN91"/>
    <mergeCell ref="EHO90:EHO91"/>
    <mergeCell ref="EHP90:EHP91"/>
    <mergeCell ref="EHE90:EHE91"/>
    <mergeCell ref="EHF90:EHF91"/>
    <mergeCell ref="EHG90:EHG91"/>
    <mergeCell ref="EHH90:EHH91"/>
    <mergeCell ref="EHI90:EHI91"/>
    <mergeCell ref="EHJ90:EHJ91"/>
    <mergeCell ref="EJS90:EJS91"/>
    <mergeCell ref="EJT90:EJT91"/>
    <mergeCell ref="EJU90:EJU91"/>
    <mergeCell ref="EJV90:EJV91"/>
    <mergeCell ref="EJW90:EJW91"/>
    <mergeCell ref="EJX90:EJX91"/>
    <mergeCell ref="EJM90:EJM91"/>
    <mergeCell ref="EJN90:EJN91"/>
    <mergeCell ref="EJO90:EJO91"/>
    <mergeCell ref="EJP90:EJP91"/>
    <mergeCell ref="EJQ90:EJQ91"/>
    <mergeCell ref="EJR90:EJR91"/>
    <mergeCell ref="EJG90:EJG91"/>
    <mergeCell ref="EJH90:EJH91"/>
    <mergeCell ref="EJI90:EJI91"/>
    <mergeCell ref="EJJ90:EJJ91"/>
    <mergeCell ref="EJK90:EJK91"/>
    <mergeCell ref="EJL90:EJL91"/>
    <mergeCell ref="EJA90:EJA91"/>
    <mergeCell ref="EJB90:EJB91"/>
    <mergeCell ref="EJC90:EJC91"/>
    <mergeCell ref="EJD90:EJD91"/>
    <mergeCell ref="EJE90:EJE91"/>
    <mergeCell ref="EJF90:EJF91"/>
    <mergeCell ref="EIU90:EIU91"/>
    <mergeCell ref="EIV90:EIV91"/>
    <mergeCell ref="EIW90:EIW91"/>
    <mergeCell ref="EIX90:EIX91"/>
    <mergeCell ref="EIY90:EIY91"/>
    <mergeCell ref="EIZ90:EIZ91"/>
    <mergeCell ref="EIO90:EIO91"/>
    <mergeCell ref="EIP90:EIP91"/>
    <mergeCell ref="EIQ90:EIQ91"/>
    <mergeCell ref="EIR90:EIR91"/>
    <mergeCell ref="EIS90:EIS91"/>
    <mergeCell ref="EIT90:EIT91"/>
    <mergeCell ref="ELC90:ELC91"/>
    <mergeCell ref="ELD90:ELD91"/>
    <mergeCell ref="ELE90:ELE91"/>
    <mergeCell ref="ELF90:ELF91"/>
    <mergeCell ref="ELG90:ELG91"/>
    <mergeCell ref="ELH90:ELH91"/>
    <mergeCell ref="EKW90:EKW91"/>
    <mergeCell ref="EKX90:EKX91"/>
    <mergeCell ref="EKY90:EKY91"/>
    <mergeCell ref="EKZ90:EKZ91"/>
    <mergeCell ref="ELA90:ELA91"/>
    <mergeCell ref="ELB90:ELB91"/>
    <mergeCell ref="EKQ90:EKQ91"/>
    <mergeCell ref="EKR90:EKR91"/>
    <mergeCell ref="EKS90:EKS91"/>
    <mergeCell ref="EKT90:EKT91"/>
    <mergeCell ref="EKU90:EKU91"/>
    <mergeCell ref="EKV90:EKV91"/>
    <mergeCell ref="EKK90:EKK91"/>
    <mergeCell ref="EKL90:EKL91"/>
    <mergeCell ref="EKM90:EKM91"/>
    <mergeCell ref="EKN90:EKN91"/>
    <mergeCell ref="EKO90:EKO91"/>
    <mergeCell ref="EKP90:EKP91"/>
    <mergeCell ref="EKE90:EKE91"/>
    <mergeCell ref="EKF90:EKF91"/>
    <mergeCell ref="EKG90:EKG91"/>
    <mergeCell ref="EKH90:EKH91"/>
    <mergeCell ref="EKI90:EKI91"/>
    <mergeCell ref="EKJ90:EKJ91"/>
    <mergeCell ref="EJY90:EJY91"/>
    <mergeCell ref="EJZ90:EJZ91"/>
    <mergeCell ref="EKA90:EKA91"/>
    <mergeCell ref="EKB90:EKB91"/>
    <mergeCell ref="EKC90:EKC91"/>
    <mergeCell ref="EKD90:EKD91"/>
    <mergeCell ref="EMM90:EMM91"/>
    <mergeCell ref="EMN90:EMN91"/>
    <mergeCell ref="EMO90:EMO91"/>
    <mergeCell ref="EMP90:EMP91"/>
    <mergeCell ref="EMQ90:EMQ91"/>
    <mergeCell ref="EMR90:EMR91"/>
    <mergeCell ref="EMG90:EMG91"/>
    <mergeCell ref="EMH90:EMH91"/>
    <mergeCell ref="EMI90:EMI91"/>
    <mergeCell ref="EMJ90:EMJ91"/>
    <mergeCell ref="EMK90:EMK91"/>
    <mergeCell ref="EML90:EML91"/>
    <mergeCell ref="EMA90:EMA91"/>
    <mergeCell ref="EMB90:EMB91"/>
    <mergeCell ref="EMC90:EMC91"/>
    <mergeCell ref="EMD90:EMD91"/>
    <mergeCell ref="EME90:EME91"/>
    <mergeCell ref="EMF90:EMF91"/>
    <mergeCell ref="ELU90:ELU91"/>
    <mergeCell ref="ELV90:ELV91"/>
    <mergeCell ref="ELW90:ELW91"/>
    <mergeCell ref="ELX90:ELX91"/>
    <mergeCell ref="ELY90:ELY91"/>
    <mergeCell ref="ELZ90:ELZ91"/>
    <mergeCell ref="ELO90:ELO91"/>
    <mergeCell ref="ELP90:ELP91"/>
    <mergeCell ref="ELQ90:ELQ91"/>
    <mergeCell ref="ELR90:ELR91"/>
    <mergeCell ref="ELS90:ELS91"/>
    <mergeCell ref="ELT90:ELT91"/>
    <mergeCell ref="ELI90:ELI91"/>
    <mergeCell ref="ELJ90:ELJ91"/>
    <mergeCell ref="ELK90:ELK91"/>
    <mergeCell ref="ELL90:ELL91"/>
    <mergeCell ref="ELM90:ELM91"/>
    <mergeCell ref="ELN90:ELN91"/>
    <mergeCell ref="ENW90:ENW91"/>
    <mergeCell ref="ENX90:ENX91"/>
    <mergeCell ref="ENY90:ENY91"/>
    <mergeCell ref="ENZ90:ENZ91"/>
    <mergeCell ref="EOA90:EOA91"/>
    <mergeCell ref="EOB90:EOB91"/>
    <mergeCell ref="ENQ90:ENQ91"/>
    <mergeCell ref="ENR90:ENR91"/>
    <mergeCell ref="ENS90:ENS91"/>
    <mergeCell ref="ENT90:ENT91"/>
    <mergeCell ref="ENU90:ENU91"/>
    <mergeCell ref="ENV90:ENV91"/>
    <mergeCell ref="ENK90:ENK91"/>
    <mergeCell ref="ENL90:ENL91"/>
    <mergeCell ref="ENM90:ENM91"/>
    <mergeCell ref="ENN90:ENN91"/>
    <mergeCell ref="ENO90:ENO91"/>
    <mergeCell ref="ENP90:ENP91"/>
    <mergeCell ref="ENE90:ENE91"/>
    <mergeCell ref="ENF90:ENF91"/>
    <mergeCell ref="ENG90:ENG91"/>
    <mergeCell ref="ENH90:ENH91"/>
    <mergeCell ref="ENI90:ENI91"/>
    <mergeCell ref="ENJ90:ENJ91"/>
    <mergeCell ref="EMY90:EMY91"/>
    <mergeCell ref="EMZ90:EMZ91"/>
    <mergeCell ref="ENA90:ENA91"/>
    <mergeCell ref="ENB90:ENB91"/>
    <mergeCell ref="ENC90:ENC91"/>
    <mergeCell ref="END90:END91"/>
    <mergeCell ref="EMS90:EMS91"/>
    <mergeCell ref="EMT90:EMT91"/>
    <mergeCell ref="EMU90:EMU91"/>
    <mergeCell ref="EMV90:EMV91"/>
    <mergeCell ref="EMW90:EMW91"/>
    <mergeCell ref="EMX90:EMX91"/>
    <mergeCell ref="EPG90:EPG91"/>
    <mergeCell ref="EPH90:EPH91"/>
    <mergeCell ref="EPI90:EPI91"/>
    <mergeCell ref="EPJ90:EPJ91"/>
    <mergeCell ref="EPK90:EPK91"/>
    <mergeCell ref="EPL90:EPL91"/>
    <mergeCell ref="EPA90:EPA91"/>
    <mergeCell ref="EPB90:EPB91"/>
    <mergeCell ref="EPC90:EPC91"/>
    <mergeCell ref="EPD90:EPD91"/>
    <mergeCell ref="EPE90:EPE91"/>
    <mergeCell ref="EPF90:EPF91"/>
    <mergeCell ref="EOU90:EOU91"/>
    <mergeCell ref="EOV90:EOV91"/>
    <mergeCell ref="EOW90:EOW91"/>
    <mergeCell ref="EOX90:EOX91"/>
    <mergeCell ref="EOY90:EOY91"/>
    <mergeCell ref="EOZ90:EOZ91"/>
    <mergeCell ref="EOO90:EOO91"/>
    <mergeCell ref="EOP90:EOP91"/>
    <mergeCell ref="EOQ90:EOQ91"/>
    <mergeCell ref="EOR90:EOR91"/>
    <mergeCell ref="EOS90:EOS91"/>
    <mergeCell ref="EOT90:EOT91"/>
    <mergeCell ref="EOI90:EOI91"/>
    <mergeCell ref="EOJ90:EOJ91"/>
    <mergeCell ref="EOK90:EOK91"/>
    <mergeCell ref="EOL90:EOL91"/>
    <mergeCell ref="EOM90:EOM91"/>
    <mergeCell ref="EON90:EON91"/>
    <mergeCell ref="EOC90:EOC91"/>
    <mergeCell ref="EOD90:EOD91"/>
    <mergeCell ref="EOE90:EOE91"/>
    <mergeCell ref="EOF90:EOF91"/>
    <mergeCell ref="EOG90:EOG91"/>
    <mergeCell ref="EOH90:EOH91"/>
    <mergeCell ref="EQQ90:EQQ91"/>
    <mergeCell ref="EQR90:EQR91"/>
    <mergeCell ref="EQS90:EQS91"/>
    <mergeCell ref="EQT90:EQT91"/>
    <mergeCell ref="EQU90:EQU91"/>
    <mergeCell ref="EQV90:EQV91"/>
    <mergeCell ref="EQK90:EQK91"/>
    <mergeCell ref="EQL90:EQL91"/>
    <mergeCell ref="EQM90:EQM91"/>
    <mergeCell ref="EQN90:EQN91"/>
    <mergeCell ref="EQO90:EQO91"/>
    <mergeCell ref="EQP90:EQP91"/>
    <mergeCell ref="EQE90:EQE91"/>
    <mergeCell ref="EQF90:EQF91"/>
    <mergeCell ref="EQG90:EQG91"/>
    <mergeCell ref="EQH90:EQH91"/>
    <mergeCell ref="EQI90:EQI91"/>
    <mergeCell ref="EQJ90:EQJ91"/>
    <mergeCell ref="EPY90:EPY91"/>
    <mergeCell ref="EPZ90:EPZ91"/>
    <mergeCell ref="EQA90:EQA91"/>
    <mergeCell ref="EQB90:EQB91"/>
    <mergeCell ref="EQC90:EQC91"/>
    <mergeCell ref="EQD90:EQD91"/>
    <mergeCell ref="EPS90:EPS91"/>
    <mergeCell ref="EPT90:EPT91"/>
    <mergeCell ref="EPU90:EPU91"/>
    <mergeCell ref="EPV90:EPV91"/>
    <mergeCell ref="EPW90:EPW91"/>
    <mergeCell ref="EPX90:EPX91"/>
    <mergeCell ref="EPM90:EPM91"/>
    <mergeCell ref="EPN90:EPN91"/>
    <mergeCell ref="EPO90:EPO91"/>
    <mergeCell ref="EPP90:EPP91"/>
    <mergeCell ref="EPQ90:EPQ91"/>
    <mergeCell ref="EPR90:EPR91"/>
    <mergeCell ref="ESA90:ESA91"/>
    <mergeCell ref="ESB90:ESB91"/>
    <mergeCell ref="ESC90:ESC91"/>
    <mergeCell ref="ESD90:ESD91"/>
    <mergeCell ref="ESE90:ESE91"/>
    <mergeCell ref="ESF90:ESF91"/>
    <mergeCell ref="ERU90:ERU91"/>
    <mergeCell ref="ERV90:ERV91"/>
    <mergeCell ref="ERW90:ERW91"/>
    <mergeCell ref="ERX90:ERX91"/>
    <mergeCell ref="ERY90:ERY91"/>
    <mergeCell ref="ERZ90:ERZ91"/>
    <mergeCell ref="ERO90:ERO91"/>
    <mergeCell ref="ERP90:ERP91"/>
    <mergeCell ref="ERQ90:ERQ91"/>
    <mergeCell ref="ERR90:ERR91"/>
    <mergeCell ref="ERS90:ERS91"/>
    <mergeCell ref="ERT90:ERT91"/>
    <mergeCell ref="ERI90:ERI91"/>
    <mergeCell ref="ERJ90:ERJ91"/>
    <mergeCell ref="ERK90:ERK91"/>
    <mergeCell ref="ERL90:ERL91"/>
    <mergeCell ref="ERM90:ERM91"/>
    <mergeCell ref="ERN90:ERN91"/>
    <mergeCell ref="ERC90:ERC91"/>
    <mergeCell ref="ERD90:ERD91"/>
    <mergeCell ref="ERE90:ERE91"/>
    <mergeCell ref="ERF90:ERF91"/>
    <mergeCell ref="ERG90:ERG91"/>
    <mergeCell ref="ERH90:ERH91"/>
    <mergeCell ref="EQW90:EQW91"/>
    <mergeCell ref="EQX90:EQX91"/>
    <mergeCell ref="EQY90:EQY91"/>
    <mergeCell ref="EQZ90:EQZ91"/>
    <mergeCell ref="ERA90:ERA91"/>
    <mergeCell ref="ERB90:ERB91"/>
    <mergeCell ref="ETK90:ETK91"/>
    <mergeCell ref="ETL90:ETL91"/>
    <mergeCell ref="ETM90:ETM91"/>
    <mergeCell ref="ETN90:ETN91"/>
    <mergeCell ref="ETO90:ETO91"/>
    <mergeCell ref="ETP90:ETP91"/>
    <mergeCell ref="ETE90:ETE91"/>
    <mergeCell ref="ETF90:ETF91"/>
    <mergeCell ref="ETG90:ETG91"/>
    <mergeCell ref="ETH90:ETH91"/>
    <mergeCell ref="ETI90:ETI91"/>
    <mergeCell ref="ETJ90:ETJ91"/>
    <mergeCell ref="ESY90:ESY91"/>
    <mergeCell ref="ESZ90:ESZ91"/>
    <mergeCell ref="ETA90:ETA91"/>
    <mergeCell ref="ETB90:ETB91"/>
    <mergeCell ref="ETC90:ETC91"/>
    <mergeCell ref="ETD90:ETD91"/>
    <mergeCell ref="ESS90:ESS91"/>
    <mergeCell ref="EST90:EST91"/>
    <mergeCell ref="ESU90:ESU91"/>
    <mergeCell ref="ESV90:ESV91"/>
    <mergeCell ref="ESW90:ESW91"/>
    <mergeCell ref="ESX90:ESX91"/>
    <mergeCell ref="ESM90:ESM91"/>
    <mergeCell ref="ESN90:ESN91"/>
    <mergeCell ref="ESO90:ESO91"/>
    <mergeCell ref="ESP90:ESP91"/>
    <mergeCell ref="ESQ90:ESQ91"/>
    <mergeCell ref="ESR90:ESR91"/>
    <mergeCell ref="ESG90:ESG91"/>
    <mergeCell ref="ESH90:ESH91"/>
    <mergeCell ref="ESI90:ESI91"/>
    <mergeCell ref="ESJ90:ESJ91"/>
    <mergeCell ref="ESK90:ESK91"/>
    <mergeCell ref="ESL90:ESL91"/>
    <mergeCell ref="EUU90:EUU91"/>
    <mergeCell ref="EUV90:EUV91"/>
    <mergeCell ref="EUW90:EUW91"/>
    <mergeCell ref="EUX90:EUX91"/>
    <mergeCell ref="EUY90:EUY91"/>
    <mergeCell ref="EUZ90:EUZ91"/>
    <mergeCell ref="EUO90:EUO91"/>
    <mergeCell ref="EUP90:EUP91"/>
    <mergeCell ref="EUQ90:EUQ91"/>
    <mergeCell ref="EUR90:EUR91"/>
    <mergeCell ref="EUS90:EUS91"/>
    <mergeCell ref="EUT90:EUT91"/>
    <mergeCell ref="EUI90:EUI91"/>
    <mergeCell ref="EUJ90:EUJ91"/>
    <mergeCell ref="EUK90:EUK91"/>
    <mergeCell ref="EUL90:EUL91"/>
    <mergeCell ref="EUM90:EUM91"/>
    <mergeCell ref="EUN90:EUN91"/>
    <mergeCell ref="EUC90:EUC91"/>
    <mergeCell ref="EUD90:EUD91"/>
    <mergeCell ref="EUE90:EUE91"/>
    <mergeCell ref="EUF90:EUF91"/>
    <mergeCell ref="EUG90:EUG91"/>
    <mergeCell ref="EUH90:EUH91"/>
    <mergeCell ref="ETW90:ETW91"/>
    <mergeCell ref="ETX90:ETX91"/>
    <mergeCell ref="ETY90:ETY91"/>
    <mergeCell ref="ETZ90:ETZ91"/>
    <mergeCell ref="EUA90:EUA91"/>
    <mergeCell ref="EUB90:EUB91"/>
    <mergeCell ref="ETQ90:ETQ91"/>
    <mergeCell ref="ETR90:ETR91"/>
    <mergeCell ref="ETS90:ETS91"/>
    <mergeCell ref="ETT90:ETT91"/>
    <mergeCell ref="ETU90:ETU91"/>
    <mergeCell ref="ETV90:ETV91"/>
    <mergeCell ref="EWE90:EWE91"/>
    <mergeCell ref="EWF90:EWF91"/>
    <mergeCell ref="EWG90:EWG91"/>
    <mergeCell ref="EWH90:EWH91"/>
    <mergeCell ref="EWI90:EWI91"/>
    <mergeCell ref="EWJ90:EWJ91"/>
    <mergeCell ref="EVY90:EVY91"/>
    <mergeCell ref="EVZ90:EVZ91"/>
    <mergeCell ref="EWA90:EWA91"/>
    <mergeCell ref="EWB90:EWB91"/>
    <mergeCell ref="EWC90:EWC91"/>
    <mergeCell ref="EWD90:EWD91"/>
    <mergeCell ref="EVS90:EVS91"/>
    <mergeCell ref="EVT90:EVT91"/>
    <mergeCell ref="EVU90:EVU91"/>
    <mergeCell ref="EVV90:EVV91"/>
    <mergeCell ref="EVW90:EVW91"/>
    <mergeCell ref="EVX90:EVX91"/>
    <mergeCell ref="EVM90:EVM91"/>
    <mergeCell ref="EVN90:EVN91"/>
    <mergeCell ref="EVO90:EVO91"/>
    <mergeCell ref="EVP90:EVP91"/>
    <mergeCell ref="EVQ90:EVQ91"/>
    <mergeCell ref="EVR90:EVR91"/>
    <mergeCell ref="EVG90:EVG91"/>
    <mergeCell ref="EVH90:EVH91"/>
    <mergeCell ref="EVI90:EVI91"/>
    <mergeCell ref="EVJ90:EVJ91"/>
    <mergeCell ref="EVK90:EVK91"/>
    <mergeCell ref="EVL90:EVL91"/>
    <mergeCell ref="EVA90:EVA91"/>
    <mergeCell ref="EVB90:EVB91"/>
    <mergeCell ref="EVC90:EVC91"/>
    <mergeCell ref="EVD90:EVD91"/>
    <mergeCell ref="EVE90:EVE91"/>
    <mergeCell ref="EVF90:EVF91"/>
    <mergeCell ref="EXO90:EXO91"/>
    <mergeCell ref="EXP90:EXP91"/>
    <mergeCell ref="EXQ90:EXQ91"/>
    <mergeCell ref="EXR90:EXR91"/>
    <mergeCell ref="EXS90:EXS91"/>
    <mergeCell ref="EXT90:EXT91"/>
    <mergeCell ref="EXI90:EXI91"/>
    <mergeCell ref="EXJ90:EXJ91"/>
    <mergeCell ref="EXK90:EXK91"/>
    <mergeCell ref="EXL90:EXL91"/>
    <mergeCell ref="EXM90:EXM91"/>
    <mergeCell ref="EXN90:EXN91"/>
    <mergeCell ref="EXC90:EXC91"/>
    <mergeCell ref="EXD90:EXD91"/>
    <mergeCell ref="EXE90:EXE91"/>
    <mergeCell ref="EXF90:EXF91"/>
    <mergeCell ref="EXG90:EXG91"/>
    <mergeCell ref="EXH90:EXH91"/>
    <mergeCell ref="EWW90:EWW91"/>
    <mergeCell ref="EWX90:EWX91"/>
    <mergeCell ref="EWY90:EWY91"/>
    <mergeCell ref="EWZ90:EWZ91"/>
    <mergeCell ref="EXA90:EXA91"/>
    <mergeCell ref="EXB90:EXB91"/>
    <mergeCell ref="EWQ90:EWQ91"/>
    <mergeCell ref="EWR90:EWR91"/>
    <mergeCell ref="EWS90:EWS91"/>
    <mergeCell ref="EWT90:EWT91"/>
    <mergeCell ref="EWU90:EWU91"/>
    <mergeCell ref="EWV90:EWV91"/>
    <mergeCell ref="EWK90:EWK91"/>
    <mergeCell ref="EWL90:EWL91"/>
    <mergeCell ref="EWM90:EWM91"/>
    <mergeCell ref="EWN90:EWN91"/>
    <mergeCell ref="EWO90:EWO91"/>
    <mergeCell ref="EWP90:EWP91"/>
    <mergeCell ref="EYY90:EYY91"/>
    <mergeCell ref="EYZ90:EYZ91"/>
    <mergeCell ref="EZA90:EZA91"/>
    <mergeCell ref="EZB90:EZB91"/>
    <mergeCell ref="EZC90:EZC91"/>
    <mergeCell ref="EZD90:EZD91"/>
    <mergeCell ref="EYS90:EYS91"/>
    <mergeCell ref="EYT90:EYT91"/>
    <mergeCell ref="EYU90:EYU91"/>
    <mergeCell ref="EYV90:EYV91"/>
    <mergeCell ref="EYW90:EYW91"/>
    <mergeCell ref="EYX90:EYX91"/>
    <mergeCell ref="EYM90:EYM91"/>
    <mergeCell ref="EYN90:EYN91"/>
    <mergeCell ref="EYO90:EYO91"/>
    <mergeCell ref="EYP90:EYP91"/>
    <mergeCell ref="EYQ90:EYQ91"/>
    <mergeCell ref="EYR90:EYR91"/>
    <mergeCell ref="EYG90:EYG91"/>
    <mergeCell ref="EYH90:EYH91"/>
    <mergeCell ref="EYI90:EYI91"/>
    <mergeCell ref="EYJ90:EYJ91"/>
    <mergeCell ref="EYK90:EYK91"/>
    <mergeCell ref="EYL90:EYL91"/>
    <mergeCell ref="EYA90:EYA91"/>
    <mergeCell ref="EYB90:EYB91"/>
    <mergeCell ref="EYC90:EYC91"/>
    <mergeCell ref="EYD90:EYD91"/>
    <mergeCell ref="EYE90:EYE91"/>
    <mergeCell ref="EYF90:EYF91"/>
    <mergeCell ref="EXU90:EXU91"/>
    <mergeCell ref="EXV90:EXV91"/>
    <mergeCell ref="EXW90:EXW91"/>
    <mergeCell ref="EXX90:EXX91"/>
    <mergeCell ref="EXY90:EXY91"/>
    <mergeCell ref="EXZ90:EXZ91"/>
    <mergeCell ref="FAI90:FAI91"/>
    <mergeCell ref="FAJ90:FAJ91"/>
    <mergeCell ref="FAK90:FAK91"/>
    <mergeCell ref="FAL90:FAL91"/>
    <mergeCell ref="FAM90:FAM91"/>
    <mergeCell ref="FAN90:FAN91"/>
    <mergeCell ref="FAC90:FAC91"/>
    <mergeCell ref="FAD90:FAD91"/>
    <mergeCell ref="FAE90:FAE91"/>
    <mergeCell ref="FAF90:FAF91"/>
    <mergeCell ref="FAG90:FAG91"/>
    <mergeCell ref="FAH90:FAH91"/>
    <mergeCell ref="EZW90:EZW91"/>
    <mergeCell ref="EZX90:EZX91"/>
    <mergeCell ref="EZY90:EZY91"/>
    <mergeCell ref="EZZ90:EZZ91"/>
    <mergeCell ref="FAA90:FAA91"/>
    <mergeCell ref="FAB90:FAB91"/>
    <mergeCell ref="EZQ90:EZQ91"/>
    <mergeCell ref="EZR90:EZR91"/>
    <mergeCell ref="EZS90:EZS91"/>
    <mergeCell ref="EZT90:EZT91"/>
    <mergeCell ref="EZU90:EZU91"/>
    <mergeCell ref="EZV90:EZV91"/>
    <mergeCell ref="EZK90:EZK91"/>
    <mergeCell ref="EZL90:EZL91"/>
    <mergeCell ref="EZM90:EZM91"/>
    <mergeCell ref="EZN90:EZN91"/>
    <mergeCell ref="EZO90:EZO91"/>
    <mergeCell ref="EZP90:EZP91"/>
    <mergeCell ref="EZE90:EZE91"/>
    <mergeCell ref="EZF90:EZF91"/>
    <mergeCell ref="EZG90:EZG91"/>
    <mergeCell ref="EZH90:EZH91"/>
    <mergeCell ref="EZI90:EZI91"/>
    <mergeCell ref="EZJ90:EZJ91"/>
    <mergeCell ref="FBS90:FBS91"/>
    <mergeCell ref="FBT90:FBT91"/>
    <mergeCell ref="FBU90:FBU91"/>
    <mergeCell ref="FBV90:FBV91"/>
    <mergeCell ref="FBW90:FBW91"/>
    <mergeCell ref="FBX90:FBX91"/>
    <mergeCell ref="FBM90:FBM91"/>
    <mergeCell ref="FBN90:FBN91"/>
    <mergeCell ref="FBO90:FBO91"/>
    <mergeCell ref="FBP90:FBP91"/>
    <mergeCell ref="FBQ90:FBQ91"/>
    <mergeCell ref="FBR90:FBR91"/>
    <mergeCell ref="FBG90:FBG91"/>
    <mergeCell ref="FBH90:FBH91"/>
    <mergeCell ref="FBI90:FBI91"/>
    <mergeCell ref="FBJ90:FBJ91"/>
    <mergeCell ref="FBK90:FBK91"/>
    <mergeCell ref="FBL90:FBL91"/>
    <mergeCell ref="FBA90:FBA91"/>
    <mergeCell ref="FBB90:FBB91"/>
    <mergeCell ref="FBC90:FBC91"/>
    <mergeCell ref="FBD90:FBD91"/>
    <mergeCell ref="FBE90:FBE91"/>
    <mergeCell ref="FBF90:FBF91"/>
    <mergeCell ref="FAU90:FAU91"/>
    <mergeCell ref="FAV90:FAV91"/>
    <mergeCell ref="FAW90:FAW91"/>
    <mergeCell ref="FAX90:FAX91"/>
    <mergeCell ref="FAY90:FAY91"/>
    <mergeCell ref="FAZ90:FAZ91"/>
    <mergeCell ref="FAO90:FAO91"/>
    <mergeCell ref="FAP90:FAP91"/>
    <mergeCell ref="FAQ90:FAQ91"/>
    <mergeCell ref="FAR90:FAR91"/>
    <mergeCell ref="FAS90:FAS91"/>
    <mergeCell ref="FAT90:FAT91"/>
    <mergeCell ref="FDC90:FDC91"/>
    <mergeCell ref="FDD90:FDD91"/>
    <mergeCell ref="FDE90:FDE91"/>
    <mergeCell ref="FDF90:FDF91"/>
    <mergeCell ref="FDG90:FDG91"/>
    <mergeCell ref="FDH90:FDH91"/>
    <mergeCell ref="FCW90:FCW91"/>
    <mergeCell ref="FCX90:FCX91"/>
    <mergeCell ref="FCY90:FCY91"/>
    <mergeCell ref="FCZ90:FCZ91"/>
    <mergeCell ref="FDA90:FDA91"/>
    <mergeCell ref="FDB90:FDB91"/>
    <mergeCell ref="FCQ90:FCQ91"/>
    <mergeCell ref="FCR90:FCR91"/>
    <mergeCell ref="FCS90:FCS91"/>
    <mergeCell ref="FCT90:FCT91"/>
    <mergeCell ref="FCU90:FCU91"/>
    <mergeCell ref="FCV90:FCV91"/>
    <mergeCell ref="FCK90:FCK91"/>
    <mergeCell ref="FCL90:FCL91"/>
    <mergeCell ref="FCM90:FCM91"/>
    <mergeCell ref="FCN90:FCN91"/>
    <mergeCell ref="FCO90:FCO91"/>
    <mergeCell ref="FCP90:FCP91"/>
    <mergeCell ref="FCE90:FCE91"/>
    <mergeCell ref="FCF90:FCF91"/>
    <mergeCell ref="FCG90:FCG91"/>
    <mergeCell ref="FCH90:FCH91"/>
    <mergeCell ref="FCI90:FCI91"/>
    <mergeCell ref="FCJ90:FCJ91"/>
    <mergeCell ref="FBY90:FBY91"/>
    <mergeCell ref="FBZ90:FBZ91"/>
    <mergeCell ref="FCA90:FCA91"/>
    <mergeCell ref="FCB90:FCB91"/>
    <mergeCell ref="FCC90:FCC91"/>
    <mergeCell ref="FCD90:FCD91"/>
    <mergeCell ref="FEM90:FEM91"/>
    <mergeCell ref="FEN90:FEN91"/>
    <mergeCell ref="FEO90:FEO91"/>
    <mergeCell ref="FEP90:FEP91"/>
    <mergeCell ref="FEQ90:FEQ91"/>
    <mergeCell ref="FER90:FER91"/>
    <mergeCell ref="FEG90:FEG91"/>
    <mergeCell ref="FEH90:FEH91"/>
    <mergeCell ref="FEI90:FEI91"/>
    <mergeCell ref="FEJ90:FEJ91"/>
    <mergeCell ref="FEK90:FEK91"/>
    <mergeCell ref="FEL90:FEL91"/>
    <mergeCell ref="FEA90:FEA91"/>
    <mergeCell ref="FEB90:FEB91"/>
    <mergeCell ref="FEC90:FEC91"/>
    <mergeCell ref="FED90:FED91"/>
    <mergeCell ref="FEE90:FEE91"/>
    <mergeCell ref="FEF90:FEF91"/>
    <mergeCell ref="FDU90:FDU91"/>
    <mergeCell ref="FDV90:FDV91"/>
    <mergeCell ref="FDW90:FDW91"/>
    <mergeCell ref="FDX90:FDX91"/>
    <mergeCell ref="FDY90:FDY91"/>
    <mergeCell ref="FDZ90:FDZ91"/>
    <mergeCell ref="FDO90:FDO91"/>
    <mergeCell ref="FDP90:FDP91"/>
    <mergeCell ref="FDQ90:FDQ91"/>
    <mergeCell ref="FDR90:FDR91"/>
    <mergeCell ref="FDS90:FDS91"/>
    <mergeCell ref="FDT90:FDT91"/>
    <mergeCell ref="FDI90:FDI91"/>
    <mergeCell ref="FDJ90:FDJ91"/>
    <mergeCell ref="FDK90:FDK91"/>
    <mergeCell ref="FDL90:FDL91"/>
    <mergeCell ref="FDM90:FDM91"/>
    <mergeCell ref="FDN90:FDN91"/>
    <mergeCell ref="FFW90:FFW91"/>
    <mergeCell ref="FFX90:FFX91"/>
    <mergeCell ref="FFY90:FFY91"/>
    <mergeCell ref="FFZ90:FFZ91"/>
    <mergeCell ref="FGA90:FGA91"/>
    <mergeCell ref="FGB90:FGB91"/>
    <mergeCell ref="FFQ90:FFQ91"/>
    <mergeCell ref="FFR90:FFR91"/>
    <mergeCell ref="FFS90:FFS91"/>
    <mergeCell ref="FFT90:FFT91"/>
    <mergeCell ref="FFU90:FFU91"/>
    <mergeCell ref="FFV90:FFV91"/>
    <mergeCell ref="FFK90:FFK91"/>
    <mergeCell ref="FFL90:FFL91"/>
    <mergeCell ref="FFM90:FFM91"/>
    <mergeCell ref="FFN90:FFN91"/>
    <mergeCell ref="FFO90:FFO91"/>
    <mergeCell ref="FFP90:FFP91"/>
    <mergeCell ref="FFE90:FFE91"/>
    <mergeCell ref="FFF90:FFF91"/>
    <mergeCell ref="FFG90:FFG91"/>
    <mergeCell ref="FFH90:FFH91"/>
    <mergeCell ref="FFI90:FFI91"/>
    <mergeCell ref="FFJ90:FFJ91"/>
    <mergeCell ref="FEY90:FEY91"/>
    <mergeCell ref="FEZ90:FEZ91"/>
    <mergeCell ref="FFA90:FFA91"/>
    <mergeCell ref="FFB90:FFB91"/>
    <mergeCell ref="FFC90:FFC91"/>
    <mergeCell ref="FFD90:FFD91"/>
    <mergeCell ref="FES90:FES91"/>
    <mergeCell ref="FET90:FET91"/>
    <mergeCell ref="FEU90:FEU91"/>
    <mergeCell ref="FEV90:FEV91"/>
    <mergeCell ref="FEW90:FEW91"/>
    <mergeCell ref="FEX90:FEX91"/>
    <mergeCell ref="FHG90:FHG91"/>
    <mergeCell ref="FHH90:FHH91"/>
    <mergeCell ref="FHI90:FHI91"/>
    <mergeCell ref="FHJ90:FHJ91"/>
    <mergeCell ref="FHK90:FHK91"/>
    <mergeCell ref="FHL90:FHL91"/>
    <mergeCell ref="FHA90:FHA91"/>
    <mergeCell ref="FHB90:FHB91"/>
    <mergeCell ref="FHC90:FHC91"/>
    <mergeCell ref="FHD90:FHD91"/>
    <mergeCell ref="FHE90:FHE91"/>
    <mergeCell ref="FHF90:FHF91"/>
    <mergeCell ref="FGU90:FGU91"/>
    <mergeCell ref="FGV90:FGV91"/>
    <mergeCell ref="FGW90:FGW91"/>
    <mergeCell ref="FGX90:FGX91"/>
    <mergeCell ref="FGY90:FGY91"/>
    <mergeCell ref="FGZ90:FGZ91"/>
    <mergeCell ref="FGO90:FGO91"/>
    <mergeCell ref="FGP90:FGP91"/>
    <mergeCell ref="FGQ90:FGQ91"/>
    <mergeCell ref="FGR90:FGR91"/>
    <mergeCell ref="FGS90:FGS91"/>
    <mergeCell ref="FGT90:FGT91"/>
    <mergeCell ref="FGI90:FGI91"/>
    <mergeCell ref="FGJ90:FGJ91"/>
    <mergeCell ref="FGK90:FGK91"/>
    <mergeCell ref="FGL90:FGL91"/>
    <mergeCell ref="FGM90:FGM91"/>
    <mergeCell ref="FGN90:FGN91"/>
    <mergeCell ref="FGC90:FGC91"/>
    <mergeCell ref="FGD90:FGD91"/>
    <mergeCell ref="FGE90:FGE91"/>
    <mergeCell ref="FGF90:FGF91"/>
    <mergeCell ref="FGG90:FGG91"/>
    <mergeCell ref="FGH90:FGH91"/>
    <mergeCell ref="FIQ90:FIQ91"/>
    <mergeCell ref="FIR90:FIR91"/>
    <mergeCell ref="FIS90:FIS91"/>
    <mergeCell ref="FIT90:FIT91"/>
    <mergeCell ref="FIU90:FIU91"/>
    <mergeCell ref="FIV90:FIV91"/>
    <mergeCell ref="FIK90:FIK91"/>
    <mergeCell ref="FIL90:FIL91"/>
    <mergeCell ref="FIM90:FIM91"/>
    <mergeCell ref="FIN90:FIN91"/>
    <mergeCell ref="FIO90:FIO91"/>
    <mergeCell ref="FIP90:FIP91"/>
    <mergeCell ref="FIE90:FIE91"/>
    <mergeCell ref="FIF90:FIF91"/>
    <mergeCell ref="FIG90:FIG91"/>
    <mergeCell ref="FIH90:FIH91"/>
    <mergeCell ref="FII90:FII91"/>
    <mergeCell ref="FIJ90:FIJ91"/>
    <mergeCell ref="FHY90:FHY91"/>
    <mergeCell ref="FHZ90:FHZ91"/>
    <mergeCell ref="FIA90:FIA91"/>
    <mergeCell ref="FIB90:FIB91"/>
    <mergeCell ref="FIC90:FIC91"/>
    <mergeCell ref="FID90:FID91"/>
    <mergeCell ref="FHS90:FHS91"/>
    <mergeCell ref="FHT90:FHT91"/>
    <mergeCell ref="FHU90:FHU91"/>
    <mergeCell ref="FHV90:FHV91"/>
    <mergeCell ref="FHW90:FHW91"/>
    <mergeCell ref="FHX90:FHX91"/>
    <mergeCell ref="FHM90:FHM91"/>
    <mergeCell ref="FHN90:FHN91"/>
    <mergeCell ref="FHO90:FHO91"/>
    <mergeCell ref="FHP90:FHP91"/>
    <mergeCell ref="FHQ90:FHQ91"/>
    <mergeCell ref="FHR90:FHR91"/>
    <mergeCell ref="FKA90:FKA91"/>
    <mergeCell ref="FKB90:FKB91"/>
    <mergeCell ref="FKC90:FKC91"/>
    <mergeCell ref="FKD90:FKD91"/>
    <mergeCell ref="FKE90:FKE91"/>
    <mergeCell ref="FKF90:FKF91"/>
    <mergeCell ref="FJU90:FJU91"/>
    <mergeCell ref="FJV90:FJV91"/>
    <mergeCell ref="FJW90:FJW91"/>
    <mergeCell ref="FJX90:FJX91"/>
    <mergeCell ref="FJY90:FJY91"/>
    <mergeCell ref="FJZ90:FJZ91"/>
    <mergeCell ref="FJO90:FJO91"/>
    <mergeCell ref="FJP90:FJP91"/>
    <mergeCell ref="FJQ90:FJQ91"/>
    <mergeCell ref="FJR90:FJR91"/>
    <mergeCell ref="FJS90:FJS91"/>
    <mergeCell ref="FJT90:FJT91"/>
    <mergeCell ref="FJI90:FJI91"/>
    <mergeCell ref="FJJ90:FJJ91"/>
    <mergeCell ref="FJK90:FJK91"/>
    <mergeCell ref="FJL90:FJL91"/>
    <mergeCell ref="FJM90:FJM91"/>
    <mergeCell ref="FJN90:FJN91"/>
    <mergeCell ref="FJC90:FJC91"/>
    <mergeCell ref="FJD90:FJD91"/>
    <mergeCell ref="FJE90:FJE91"/>
    <mergeCell ref="FJF90:FJF91"/>
    <mergeCell ref="FJG90:FJG91"/>
    <mergeCell ref="FJH90:FJH91"/>
    <mergeCell ref="FIW90:FIW91"/>
    <mergeCell ref="FIX90:FIX91"/>
    <mergeCell ref="FIY90:FIY91"/>
    <mergeCell ref="FIZ90:FIZ91"/>
    <mergeCell ref="FJA90:FJA91"/>
    <mergeCell ref="FJB90:FJB91"/>
    <mergeCell ref="FLK90:FLK91"/>
    <mergeCell ref="FLL90:FLL91"/>
    <mergeCell ref="FLM90:FLM91"/>
    <mergeCell ref="FLN90:FLN91"/>
    <mergeCell ref="FLO90:FLO91"/>
    <mergeCell ref="FLP90:FLP91"/>
    <mergeCell ref="FLE90:FLE91"/>
    <mergeCell ref="FLF90:FLF91"/>
    <mergeCell ref="FLG90:FLG91"/>
    <mergeCell ref="FLH90:FLH91"/>
    <mergeCell ref="FLI90:FLI91"/>
    <mergeCell ref="FLJ90:FLJ91"/>
    <mergeCell ref="FKY90:FKY91"/>
    <mergeCell ref="FKZ90:FKZ91"/>
    <mergeCell ref="FLA90:FLA91"/>
    <mergeCell ref="FLB90:FLB91"/>
    <mergeCell ref="FLC90:FLC91"/>
    <mergeCell ref="FLD90:FLD91"/>
    <mergeCell ref="FKS90:FKS91"/>
    <mergeCell ref="FKT90:FKT91"/>
    <mergeCell ref="FKU90:FKU91"/>
    <mergeCell ref="FKV90:FKV91"/>
    <mergeCell ref="FKW90:FKW91"/>
    <mergeCell ref="FKX90:FKX91"/>
    <mergeCell ref="FKM90:FKM91"/>
    <mergeCell ref="FKN90:FKN91"/>
    <mergeCell ref="FKO90:FKO91"/>
    <mergeCell ref="FKP90:FKP91"/>
    <mergeCell ref="FKQ90:FKQ91"/>
    <mergeCell ref="FKR90:FKR91"/>
    <mergeCell ref="FKG90:FKG91"/>
    <mergeCell ref="FKH90:FKH91"/>
    <mergeCell ref="FKI90:FKI91"/>
    <mergeCell ref="FKJ90:FKJ91"/>
    <mergeCell ref="FKK90:FKK91"/>
    <mergeCell ref="FKL90:FKL91"/>
    <mergeCell ref="FMU90:FMU91"/>
    <mergeCell ref="FMV90:FMV91"/>
    <mergeCell ref="FMW90:FMW91"/>
    <mergeCell ref="FMX90:FMX91"/>
    <mergeCell ref="FMY90:FMY91"/>
    <mergeCell ref="FMZ90:FMZ91"/>
    <mergeCell ref="FMO90:FMO91"/>
    <mergeCell ref="FMP90:FMP91"/>
    <mergeCell ref="FMQ90:FMQ91"/>
    <mergeCell ref="FMR90:FMR91"/>
    <mergeCell ref="FMS90:FMS91"/>
    <mergeCell ref="FMT90:FMT91"/>
    <mergeCell ref="FMI90:FMI91"/>
    <mergeCell ref="FMJ90:FMJ91"/>
    <mergeCell ref="FMK90:FMK91"/>
    <mergeCell ref="FML90:FML91"/>
    <mergeCell ref="FMM90:FMM91"/>
    <mergeCell ref="FMN90:FMN91"/>
    <mergeCell ref="FMC90:FMC91"/>
    <mergeCell ref="FMD90:FMD91"/>
    <mergeCell ref="FME90:FME91"/>
    <mergeCell ref="FMF90:FMF91"/>
    <mergeCell ref="FMG90:FMG91"/>
    <mergeCell ref="FMH90:FMH91"/>
    <mergeCell ref="FLW90:FLW91"/>
    <mergeCell ref="FLX90:FLX91"/>
    <mergeCell ref="FLY90:FLY91"/>
    <mergeCell ref="FLZ90:FLZ91"/>
    <mergeCell ref="FMA90:FMA91"/>
    <mergeCell ref="FMB90:FMB91"/>
    <mergeCell ref="FLQ90:FLQ91"/>
    <mergeCell ref="FLR90:FLR91"/>
    <mergeCell ref="FLS90:FLS91"/>
    <mergeCell ref="FLT90:FLT91"/>
    <mergeCell ref="FLU90:FLU91"/>
    <mergeCell ref="FLV90:FLV91"/>
    <mergeCell ref="FOE90:FOE91"/>
    <mergeCell ref="FOF90:FOF91"/>
    <mergeCell ref="FOG90:FOG91"/>
    <mergeCell ref="FOH90:FOH91"/>
    <mergeCell ref="FOI90:FOI91"/>
    <mergeCell ref="FOJ90:FOJ91"/>
    <mergeCell ref="FNY90:FNY91"/>
    <mergeCell ref="FNZ90:FNZ91"/>
    <mergeCell ref="FOA90:FOA91"/>
    <mergeCell ref="FOB90:FOB91"/>
    <mergeCell ref="FOC90:FOC91"/>
    <mergeCell ref="FOD90:FOD91"/>
    <mergeCell ref="FNS90:FNS91"/>
    <mergeCell ref="FNT90:FNT91"/>
    <mergeCell ref="FNU90:FNU91"/>
    <mergeCell ref="FNV90:FNV91"/>
    <mergeCell ref="FNW90:FNW91"/>
    <mergeCell ref="FNX90:FNX91"/>
    <mergeCell ref="FNM90:FNM91"/>
    <mergeCell ref="FNN90:FNN91"/>
    <mergeCell ref="FNO90:FNO91"/>
    <mergeCell ref="FNP90:FNP91"/>
    <mergeCell ref="FNQ90:FNQ91"/>
    <mergeCell ref="FNR90:FNR91"/>
    <mergeCell ref="FNG90:FNG91"/>
    <mergeCell ref="FNH90:FNH91"/>
    <mergeCell ref="FNI90:FNI91"/>
    <mergeCell ref="FNJ90:FNJ91"/>
    <mergeCell ref="FNK90:FNK91"/>
    <mergeCell ref="FNL90:FNL91"/>
    <mergeCell ref="FNA90:FNA91"/>
    <mergeCell ref="FNB90:FNB91"/>
    <mergeCell ref="FNC90:FNC91"/>
    <mergeCell ref="FND90:FND91"/>
    <mergeCell ref="FNE90:FNE91"/>
    <mergeCell ref="FNF90:FNF91"/>
    <mergeCell ref="FPO90:FPO91"/>
    <mergeCell ref="FPP90:FPP91"/>
    <mergeCell ref="FPQ90:FPQ91"/>
    <mergeCell ref="FPR90:FPR91"/>
    <mergeCell ref="FPS90:FPS91"/>
    <mergeCell ref="FPT90:FPT91"/>
    <mergeCell ref="FPI90:FPI91"/>
    <mergeCell ref="FPJ90:FPJ91"/>
    <mergeCell ref="FPK90:FPK91"/>
    <mergeCell ref="FPL90:FPL91"/>
    <mergeCell ref="FPM90:FPM91"/>
    <mergeCell ref="FPN90:FPN91"/>
    <mergeCell ref="FPC90:FPC91"/>
    <mergeCell ref="FPD90:FPD91"/>
    <mergeCell ref="FPE90:FPE91"/>
    <mergeCell ref="FPF90:FPF91"/>
    <mergeCell ref="FPG90:FPG91"/>
    <mergeCell ref="FPH90:FPH91"/>
    <mergeCell ref="FOW90:FOW91"/>
    <mergeCell ref="FOX90:FOX91"/>
    <mergeCell ref="FOY90:FOY91"/>
    <mergeCell ref="FOZ90:FOZ91"/>
    <mergeCell ref="FPA90:FPA91"/>
    <mergeCell ref="FPB90:FPB91"/>
    <mergeCell ref="FOQ90:FOQ91"/>
    <mergeCell ref="FOR90:FOR91"/>
    <mergeCell ref="FOS90:FOS91"/>
    <mergeCell ref="FOT90:FOT91"/>
    <mergeCell ref="FOU90:FOU91"/>
    <mergeCell ref="FOV90:FOV91"/>
    <mergeCell ref="FOK90:FOK91"/>
    <mergeCell ref="FOL90:FOL91"/>
    <mergeCell ref="FOM90:FOM91"/>
    <mergeCell ref="FON90:FON91"/>
    <mergeCell ref="FOO90:FOO91"/>
    <mergeCell ref="FOP90:FOP91"/>
    <mergeCell ref="FQY90:FQY91"/>
    <mergeCell ref="FQZ90:FQZ91"/>
    <mergeCell ref="FRA90:FRA91"/>
    <mergeCell ref="FRB90:FRB91"/>
    <mergeCell ref="FRC90:FRC91"/>
    <mergeCell ref="FRD90:FRD91"/>
    <mergeCell ref="FQS90:FQS91"/>
    <mergeCell ref="FQT90:FQT91"/>
    <mergeCell ref="FQU90:FQU91"/>
    <mergeCell ref="FQV90:FQV91"/>
    <mergeCell ref="FQW90:FQW91"/>
    <mergeCell ref="FQX90:FQX91"/>
    <mergeCell ref="FQM90:FQM91"/>
    <mergeCell ref="FQN90:FQN91"/>
    <mergeCell ref="FQO90:FQO91"/>
    <mergeCell ref="FQP90:FQP91"/>
    <mergeCell ref="FQQ90:FQQ91"/>
    <mergeCell ref="FQR90:FQR91"/>
    <mergeCell ref="FQG90:FQG91"/>
    <mergeCell ref="FQH90:FQH91"/>
    <mergeCell ref="FQI90:FQI91"/>
    <mergeCell ref="FQJ90:FQJ91"/>
    <mergeCell ref="FQK90:FQK91"/>
    <mergeCell ref="FQL90:FQL91"/>
    <mergeCell ref="FQA90:FQA91"/>
    <mergeCell ref="FQB90:FQB91"/>
    <mergeCell ref="FQC90:FQC91"/>
    <mergeCell ref="FQD90:FQD91"/>
    <mergeCell ref="FQE90:FQE91"/>
    <mergeCell ref="FQF90:FQF91"/>
    <mergeCell ref="FPU90:FPU91"/>
    <mergeCell ref="FPV90:FPV91"/>
    <mergeCell ref="FPW90:FPW91"/>
    <mergeCell ref="FPX90:FPX91"/>
    <mergeCell ref="FPY90:FPY91"/>
    <mergeCell ref="FPZ90:FPZ91"/>
    <mergeCell ref="FSI90:FSI91"/>
    <mergeCell ref="FSJ90:FSJ91"/>
    <mergeCell ref="FSK90:FSK91"/>
    <mergeCell ref="FSL90:FSL91"/>
    <mergeCell ref="FSM90:FSM91"/>
    <mergeCell ref="FSN90:FSN91"/>
    <mergeCell ref="FSC90:FSC91"/>
    <mergeCell ref="FSD90:FSD91"/>
    <mergeCell ref="FSE90:FSE91"/>
    <mergeCell ref="FSF90:FSF91"/>
    <mergeCell ref="FSG90:FSG91"/>
    <mergeCell ref="FSH90:FSH91"/>
    <mergeCell ref="FRW90:FRW91"/>
    <mergeCell ref="FRX90:FRX91"/>
    <mergeCell ref="FRY90:FRY91"/>
    <mergeCell ref="FRZ90:FRZ91"/>
    <mergeCell ref="FSA90:FSA91"/>
    <mergeCell ref="FSB90:FSB91"/>
    <mergeCell ref="FRQ90:FRQ91"/>
    <mergeCell ref="FRR90:FRR91"/>
    <mergeCell ref="FRS90:FRS91"/>
    <mergeCell ref="FRT90:FRT91"/>
    <mergeCell ref="FRU90:FRU91"/>
    <mergeCell ref="FRV90:FRV91"/>
    <mergeCell ref="FRK90:FRK91"/>
    <mergeCell ref="FRL90:FRL91"/>
    <mergeCell ref="FRM90:FRM91"/>
    <mergeCell ref="FRN90:FRN91"/>
    <mergeCell ref="FRO90:FRO91"/>
    <mergeCell ref="FRP90:FRP91"/>
    <mergeCell ref="FRE90:FRE91"/>
    <mergeCell ref="FRF90:FRF91"/>
    <mergeCell ref="FRG90:FRG91"/>
    <mergeCell ref="FRH90:FRH91"/>
    <mergeCell ref="FRI90:FRI91"/>
    <mergeCell ref="FRJ90:FRJ91"/>
    <mergeCell ref="FTS90:FTS91"/>
    <mergeCell ref="FTT90:FTT91"/>
    <mergeCell ref="FTU90:FTU91"/>
    <mergeCell ref="FTV90:FTV91"/>
    <mergeCell ref="FTW90:FTW91"/>
    <mergeCell ref="FTX90:FTX91"/>
    <mergeCell ref="FTM90:FTM91"/>
    <mergeCell ref="FTN90:FTN91"/>
    <mergeCell ref="FTO90:FTO91"/>
    <mergeCell ref="FTP90:FTP91"/>
    <mergeCell ref="FTQ90:FTQ91"/>
    <mergeCell ref="FTR90:FTR91"/>
    <mergeCell ref="FTG90:FTG91"/>
    <mergeCell ref="FTH90:FTH91"/>
    <mergeCell ref="FTI90:FTI91"/>
    <mergeCell ref="FTJ90:FTJ91"/>
    <mergeCell ref="FTK90:FTK91"/>
    <mergeCell ref="FTL90:FTL91"/>
    <mergeCell ref="FTA90:FTA91"/>
    <mergeCell ref="FTB90:FTB91"/>
    <mergeCell ref="FTC90:FTC91"/>
    <mergeCell ref="FTD90:FTD91"/>
    <mergeCell ref="FTE90:FTE91"/>
    <mergeCell ref="FTF90:FTF91"/>
    <mergeCell ref="FSU90:FSU91"/>
    <mergeCell ref="FSV90:FSV91"/>
    <mergeCell ref="FSW90:FSW91"/>
    <mergeCell ref="FSX90:FSX91"/>
    <mergeCell ref="FSY90:FSY91"/>
    <mergeCell ref="FSZ90:FSZ91"/>
    <mergeCell ref="FSO90:FSO91"/>
    <mergeCell ref="FSP90:FSP91"/>
    <mergeCell ref="FSQ90:FSQ91"/>
    <mergeCell ref="FSR90:FSR91"/>
    <mergeCell ref="FSS90:FSS91"/>
    <mergeCell ref="FST90:FST91"/>
    <mergeCell ref="FVC90:FVC91"/>
    <mergeCell ref="FVD90:FVD91"/>
    <mergeCell ref="FVE90:FVE91"/>
    <mergeCell ref="FVF90:FVF91"/>
    <mergeCell ref="FVG90:FVG91"/>
    <mergeCell ref="FVH90:FVH91"/>
    <mergeCell ref="FUW90:FUW91"/>
    <mergeCell ref="FUX90:FUX91"/>
    <mergeCell ref="FUY90:FUY91"/>
    <mergeCell ref="FUZ90:FUZ91"/>
    <mergeCell ref="FVA90:FVA91"/>
    <mergeCell ref="FVB90:FVB91"/>
    <mergeCell ref="FUQ90:FUQ91"/>
    <mergeCell ref="FUR90:FUR91"/>
    <mergeCell ref="FUS90:FUS91"/>
    <mergeCell ref="FUT90:FUT91"/>
    <mergeCell ref="FUU90:FUU91"/>
    <mergeCell ref="FUV90:FUV91"/>
    <mergeCell ref="FUK90:FUK91"/>
    <mergeCell ref="FUL90:FUL91"/>
    <mergeCell ref="FUM90:FUM91"/>
    <mergeCell ref="FUN90:FUN91"/>
    <mergeCell ref="FUO90:FUO91"/>
    <mergeCell ref="FUP90:FUP91"/>
    <mergeCell ref="FUE90:FUE91"/>
    <mergeCell ref="FUF90:FUF91"/>
    <mergeCell ref="FUG90:FUG91"/>
    <mergeCell ref="FUH90:FUH91"/>
    <mergeCell ref="FUI90:FUI91"/>
    <mergeCell ref="FUJ90:FUJ91"/>
    <mergeCell ref="FTY90:FTY91"/>
    <mergeCell ref="FTZ90:FTZ91"/>
    <mergeCell ref="FUA90:FUA91"/>
    <mergeCell ref="FUB90:FUB91"/>
    <mergeCell ref="FUC90:FUC91"/>
    <mergeCell ref="FUD90:FUD91"/>
    <mergeCell ref="FWM90:FWM91"/>
    <mergeCell ref="FWN90:FWN91"/>
    <mergeCell ref="FWO90:FWO91"/>
    <mergeCell ref="FWP90:FWP91"/>
    <mergeCell ref="FWQ90:FWQ91"/>
    <mergeCell ref="FWR90:FWR91"/>
    <mergeCell ref="FWG90:FWG91"/>
    <mergeCell ref="FWH90:FWH91"/>
    <mergeCell ref="FWI90:FWI91"/>
    <mergeCell ref="FWJ90:FWJ91"/>
    <mergeCell ref="FWK90:FWK91"/>
    <mergeCell ref="FWL90:FWL91"/>
    <mergeCell ref="FWA90:FWA91"/>
    <mergeCell ref="FWB90:FWB91"/>
    <mergeCell ref="FWC90:FWC91"/>
    <mergeCell ref="FWD90:FWD91"/>
    <mergeCell ref="FWE90:FWE91"/>
    <mergeCell ref="FWF90:FWF91"/>
    <mergeCell ref="FVU90:FVU91"/>
    <mergeCell ref="FVV90:FVV91"/>
    <mergeCell ref="FVW90:FVW91"/>
    <mergeCell ref="FVX90:FVX91"/>
    <mergeCell ref="FVY90:FVY91"/>
    <mergeCell ref="FVZ90:FVZ91"/>
    <mergeCell ref="FVO90:FVO91"/>
    <mergeCell ref="FVP90:FVP91"/>
    <mergeCell ref="FVQ90:FVQ91"/>
    <mergeCell ref="FVR90:FVR91"/>
    <mergeCell ref="FVS90:FVS91"/>
    <mergeCell ref="FVT90:FVT91"/>
    <mergeCell ref="FVI90:FVI91"/>
    <mergeCell ref="FVJ90:FVJ91"/>
    <mergeCell ref="FVK90:FVK91"/>
    <mergeCell ref="FVL90:FVL91"/>
    <mergeCell ref="FVM90:FVM91"/>
    <mergeCell ref="FVN90:FVN91"/>
    <mergeCell ref="FXW90:FXW91"/>
    <mergeCell ref="FXX90:FXX91"/>
    <mergeCell ref="FXY90:FXY91"/>
    <mergeCell ref="FXZ90:FXZ91"/>
    <mergeCell ref="FYA90:FYA91"/>
    <mergeCell ref="FYB90:FYB91"/>
    <mergeCell ref="FXQ90:FXQ91"/>
    <mergeCell ref="FXR90:FXR91"/>
    <mergeCell ref="FXS90:FXS91"/>
    <mergeCell ref="FXT90:FXT91"/>
    <mergeCell ref="FXU90:FXU91"/>
    <mergeCell ref="FXV90:FXV91"/>
    <mergeCell ref="FXK90:FXK91"/>
    <mergeCell ref="FXL90:FXL91"/>
    <mergeCell ref="FXM90:FXM91"/>
    <mergeCell ref="FXN90:FXN91"/>
    <mergeCell ref="FXO90:FXO91"/>
    <mergeCell ref="FXP90:FXP91"/>
    <mergeCell ref="FXE90:FXE91"/>
    <mergeCell ref="FXF90:FXF91"/>
    <mergeCell ref="FXG90:FXG91"/>
    <mergeCell ref="FXH90:FXH91"/>
    <mergeCell ref="FXI90:FXI91"/>
    <mergeCell ref="FXJ90:FXJ91"/>
    <mergeCell ref="FWY90:FWY91"/>
    <mergeCell ref="FWZ90:FWZ91"/>
    <mergeCell ref="FXA90:FXA91"/>
    <mergeCell ref="FXB90:FXB91"/>
    <mergeCell ref="FXC90:FXC91"/>
    <mergeCell ref="FXD90:FXD91"/>
    <mergeCell ref="FWS90:FWS91"/>
    <mergeCell ref="FWT90:FWT91"/>
    <mergeCell ref="FWU90:FWU91"/>
    <mergeCell ref="FWV90:FWV91"/>
    <mergeCell ref="FWW90:FWW91"/>
    <mergeCell ref="FWX90:FWX91"/>
    <mergeCell ref="FZG90:FZG91"/>
    <mergeCell ref="FZH90:FZH91"/>
    <mergeCell ref="FZI90:FZI91"/>
    <mergeCell ref="FZJ90:FZJ91"/>
    <mergeCell ref="FZK90:FZK91"/>
    <mergeCell ref="FZL90:FZL91"/>
    <mergeCell ref="FZA90:FZA91"/>
    <mergeCell ref="FZB90:FZB91"/>
    <mergeCell ref="FZC90:FZC91"/>
    <mergeCell ref="FZD90:FZD91"/>
    <mergeCell ref="FZE90:FZE91"/>
    <mergeCell ref="FZF90:FZF91"/>
    <mergeCell ref="FYU90:FYU91"/>
    <mergeCell ref="FYV90:FYV91"/>
    <mergeCell ref="FYW90:FYW91"/>
    <mergeCell ref="FYX90:FYX91"/>
    <mergeCell ref="FYY90:FYY91"/>
    <mergeCell ref="FYZ90:FYZ91"/>
    <mergeCell ref="FYO90:FYO91"/>
    <mergeCell ref="FYP90:FYP91"/>
    <mergeCell ref="FYQ90:FYQ91"/>
    <mergeCell ref="FYR90:FYR91"/>
    <mergeCell ref="FYS90:FYS91"/>
    <mergeCell ref="FYT90:FYT91"/>
    <mergeCell ref="FYI90:FYI91"/>
    <mergeCell ref="FYJ90:FYJ91"/>
    <mergeCell ref="FYK90:FYK91"/>
    <mergeCell ref="FYL90:FYL91"/>
    <mergeCell ref="FYM90:FYM91"/>
    <mergeCell ref="FYN90:FYN91"/>
    <mergeCell ref="FYC90:FYC91"/>
    <mergeCell ref="FYD90:FYD91"/>
    <mergeCell ref="FYE90:FYE91"/>
    <mergeCell ref="FYF90:FYF91"/>
    <mergeCell ref="FYG90:FYG91"/>
    <mergeCell ref="FYH90:FYH91"/>
    <mergeCell ref="GAQ90:GAQ91"/>
    <mergeCell ref="GAR90:GAR91"/>
    <mergeCell ref="GAS90:GAS91"/>
    <mergeCell ref="GAT90:GAT91"/>
    <mergeCell ref="GAU90:GAU91"/>
    <mergeCell ref="GAV90:GAV91"/>
    <mergeCell ref="GAK90:GAK91"/>
    <mergeCell ref="GAL90:GAL91"/>
    <mergeCell ref="GAM90:GAM91"/>
    <mergeCell ref="GAN90:GAN91"/>
    <mergeCell ref="GAO90:GAO91"/>
    <mergeCell ref="GAP90:GAP91"/>
    <mergeCell ref="GAE90:GAE91"/>
    <mergeCell ref="GAF90:GAF91"/>
    <mergeCell ref="GAG90:GAG91"/>
    <mergeCell ref="GAH90:GAH91"/>
    <mergeCell ref="GAI90:GAI91"/>
    <mergeCell ref="GAJ90:GAJ91"/>
    <mergeCell ref="FZY90:FZY91"/>
    <mergeCell ref="FZZ90:FZZ91"/>
    <mergeCell ref="GAA90:GAA91"/>
    <mergeCell ref="GAB90:GAB91"/>
    <mergeCell ref="GAC90:GAC91"/>
    <mergeCell ref="GAD90:GAD91"/>
    <mergeCell ref="FZS90:FZS91"/>
    <mergeCell ref="FZT90:FZT91"/>
    <mergeCell ref="FZU90:FZU91"/>
    <mergeCell ref="FZV90:FZV91"/>
    <mergeCell ref="FZW90:FZW91"/>
    <mergeCell ref="FZX90:FZX91"/>
    <mergeCell ref="FZM90:FZM91"/>
    <mergeCell ref="FZN90:FZN91"/>
    <mergeCell ref="FZO90:FZO91"/>
    <mergeCell ref="FZP90:FZP91"/>
    <mergeCell ref="FZQ90:FZQ91"/>
    <mergeCell ref="FZR90:FZR91"/>
    <mergeCell ref="GCA90:GCA91"/>
    <mergeCell ref="GCB90:GCB91"/>
    <mergeCell ref="GCC90:GCC91"/>
    <mergeCell ref="GCD90:GCD91"/>
    <mergeCell ref="GCE90:GCE91"/>
    <mergeCell ref="GCF90:GCF91"/>
    <mergeCell ref="GBU90:GBU91"/>
    <mergeCell ref="GBV90:GBV91"/>
    <mergeCell ref="GBW90:GBW91"/>
    <mergeCell ref="GBX90:GBX91"/>
    <mergeCell ref="GBY90:GBY91"/>
    <mergeCell ref="GBZ90:GBZ91"/>
    <mergeCell ref="GBO90:GBO91"/>
    <mergeCell ref="GBP90:GBP91"/>
    <mergeCell ref="GBQ90:GBQ91"/>
    <mergeCell ref="GBR90:GBR91"/>
    <mergeCell ref="GBS90:GBS91"/>
    <mergeCell ref="GBT90:GBT91"/>
    <mergeCell ref="GBI90:GBI91"/>
    <mergeCell ref="GBJ90:GBJ91"/>
    <mergeCell ref="GBK90:GBK91"/>
    <mergeCell ref="GBL90:GBL91"/>
    <mergeCell ref="GBM90:GBM91"/>
    <mergeCell ref="GBN90:GBN91"/>
    <mergeCell ref="GBC90:GBC91"/>
    <mergeCell ref="GBD90:GBD91"/>
    <mergeCell ref="GBE90:GBE91"/>
    <mergeCell ref="GBF90:GBF91"/>
    <mergeCell ref="GBG90:GBG91"/>
    <mergeCell ref="GBH90:GBH91"/>
    <mergeCell ref="GAW90:GAW91"/>
    <mergeCell ref="GAX90:GAX91"/>
    <mergeCell ref="GAY90:GAY91"/>
    <mergeCell ref="GAZ90:GAZ91"/>
    <mergeCell ref="GBA90:GBA91"/>
    <mergeCell ref="GBB90:GBB91"/>
    <mergeCell ref="GDK90:GDK91"/>
    <mergeCell ref="GDL90:GDL91"/>
    <mergeCell ref="GDM90:GDM91"/>
    <mergeCell ref="GDN90:GDN91"/>
    <mergeCell ref="GDO90:GDO91"/>
    <mergeCell ref="GDP90:GDP91"/>
    <mergeCell ref="GDE90:GDE91"/>
    <mergeCell ref="GDF90:GDF91"/>
    <mergeCell ref="GDG90:GDG91"/>
    <mergeCell ref="GDH90:GDH91"/>
    <mergeCell ref="GDI90:GDI91"/>
    <mergeCell ref="GDJ90:GDJ91"/>
    <mergeCell ref="GCY90:GCY91"/>
    <mergeCell ref="GCZ90:GCZ91"/>
    <mergeCell ref="GDA90:GDA91"/>
    <mergeCell ref="GDB90:GDB91"/>
    <mergeCell ref="GDC90:GDC91"/>
    <mergeCell ref="GDD90:GDD91"/>
    <mergeCell ref="GCS90:GCS91"/>
    <mergeCell ref="GCT90:GCT91"/>
    <mergeCell ref="GCU90:GCU91"/>
    <mergeCell ref="GCV90:GCV91"/>
    <mergeCell ref="GCW90:GCW91"/>
    <mergeCell ref="GCX90:GCX91"/>
    <mergeCell ref="GCM90:GCM91"/>
    <mergeCell ref="GCN90:GCN91"/>
    <mergeCell ref="GCO90:GCO91"/>
    <mergeCell ref="GCP90:GCP91"/>
    <mergeCell ref="GCQ90:GCQ91"/>
    <mergeCell ref="GCR90:GCR91"/>
    <mergeCell ref="GCG90:GCG91"/>
    <mergeCell ref="GCH90:GCH91"/>
    <mergeCell ref="GCI90:GCI91"/>
    <mergeCell ref="GCJ90:GCJ91"/>
    <mergeCell ref="GCK90:GCK91"/>
    <mergeCell ref="GCL90:GCL91"/>
    <mergeCell ref="GEU90:GEU91"/>
    <mergeCell ref="GEV90:GEV91"/>
    <mergeCell ref="GEW90:GEW91"/>
    <mergeCell ref="GEX90:GEX91"/>
    <mergeCell ref="GEY90:GEY91"/>
    <mergeCell ref="GEZ90:GEZ91"/>
    <mergeCell ref="GEO90:GEO91"/>
    <mergeCell ref="GEP90:GEP91"/>
    <mergeCell ref="GEQ90:GEQ91"/>
    <mergeCell ref="GER90:GER91"/>
    <mergeCell ref="GES90:GES91"/>
    <mergeCell ref="GET90:GET91"/>
    <mergeCell ref="GEI90:GEI91"/>
    <mergeCell ref="GEJ90:GEJ91"/>
    <mergeCell ref="GEK90:GEK91"/>
    <mergeCell ref="GEL90:GEL91"/>
    <mergeCell ref="GEM90:GEM91"/>
    <mergeCell ref="GEN90:GEN91"/>
    <mergeCell ref="GEC90:GEC91"/>
    <mergeCell ref="GED90:GED91"/>
    <mergeCell ref="GEE90:GEE91"/>
    <mergeCell ref="GEF90:GEF91"/>
    <mergeCell ref="GEG90:GEG91"/>
    <mergeCell ref="GEH90:GEH91"/>
    <mergeCell ref="GDW90:GDW91"/>
    <mergeCell ref="GDX90:GDX91"/>
    <mergeCell ref="GDY90:GDY91"/>
    <mergeCell ref="GDZ90:GDZ91"/>
    <mergeCell ref="GEA90:GEA91"/>
    <mergeCell ref="GEB90:GEB91"/>
    <mergeCell ref="GDQ90:GDQ91"/>
    <mergeCell ref="GDR90:GDR91"/>
    <mergeCell ref="GDS90:GDS91"/>
    <mergeCell ref="GDT90:GDT91"/>
    <mergeCell ref="GDU90:GDU91"/>
    <mergeCell ref="GDV90:GDV91"/>
    <mergeCell ref="GGE90:GGE91"/>
    <mergeCell ref="GGF90:GGF91"/>
    <mergeCell ref="GGG90:GGG91"/>
    <mergeCell ref="GGH90:GGH91"/>
    <mergeCell ref="GGI90:GGI91"/>
    <mergeCell ref="GGJ90:GGJ91"/>
    <mergeCell ref="GFY90:GFY91"/>
    <mergeCell ref="GFZ90:GFZ91"/>
    <mergeCell ref="GGA90:GGA91"/>
    <mergeCell ref="GGB90:GGB91"/>
    <mergeCell ref="GGC90:GGC91"/>
    <mergeCell ref="GGD90:GGD91"/>
    <mergeCell ref="GFS90:GFS91"/>
    <mergeCell ref="GFT90:GFT91"/>
    <mergeCell ref="GFU90:GFU91"/>
    <mergeCell ref="GFV90:GFV91"/>
    <mergeCell ref="GFW90:GFW91"/>
    <mergeCell ref="GFX90:GFX91"/>
    <mergeCell ref="GFM90:GFM91"/>
    <mergeCell ref="GFN90:GFN91"/>
    <mergeCell ref="GFO90:GFO91"/>
    <mergeCell ref="GFP90:GFP91"/>
    <mergeCell ref="GFQ90:GFQ91"/>
    <mergeCell ref="GFR90:GFR91"/>
    <mergeCell ref="GFG90:GFG91"/>
    <mergeCell ref="GFH90:GFH91"/>
    <mergeCell ref="GFI90:GFI91"/>
    <mergeCell ref="GFJ90:GFJ91"/>
    <mergeCell ref="GFK90:GFK91"/>
    <mergeCell ref="GFL90:GFL91"/>
    <mergeCell ref="GFA90:GFA91"/>
    <mergeCell ref="GFB90:GFB91"/>
    <mergeCell ref="GFC90:GFC91"/>
    <mergeCell ref="GFD90:GFD91"/>
    <mergeCell ref="GFE90:GFE91"/>
    <mergeCell ref="GFF90:GFF91"/>
    <mergeCell ref="GHO90:GHO91"/>
    <mergeCell ref="GHP90:GHP91"/>
    <mergeCell ref="GHQ90:GHQ91"/>
    <mergeCell ref="GHR90:GHR91"/>
    <mergeCell ref="GHS90:GHS91"/>
    <mergeCell ref="GHT90:GHT91"/>
    <mergeCell ref="GHI90:GHI91"/>
    <mergeCell ref="GHJ90:GHJ91"/>
    <mergeCell ref="GHK90:GHK91"/>
    <mergeCell ref="GHL90:GHL91"/>
    <mergeCell ref="GHM90:GHM91"/>
    <mergeCell ref="GHN90:GHN91"/>
    <mergeCell ref="GHC90:GHC91"/>
    <mergeCell ref="GHD90:GHD91"/>
    <mergeCell ref="GHE90:GHE91"/>
    <mergeCell ref="GHF90:GHF91"/>
    <mergeCell ref="GHG90:GHG91"/>
    <mergeCell ref="GHH90:GHH91"/>
    <mergeCell ref="GGW90:GGW91"/>
    <mergeCell ref="GGX90:GGX91"/>
    <mergeCell ref="GGY90:GGY91"/>
    <mergeCell ref="GGZ90:GGZ91"/>
    <mergeCell ref="GHA90:GHA91"/>
    <mergeCell ref="GHB90:GHB91"/>
    <mergeCell ref="GGQ90:GGQ91"/>
    <mergeCell ref="GGR90:GGR91"/>
    <mergeCell ref="GGS90:GGS91"/>
    <mergeCell ref="GGT90:GGT91"/>
    <mergeCell ref="GGU90:GGU91"/>
    <mergeCell ref="GGV90:GGV91"/>
    <mergeCell ref="GGK90:GGK91"/>
    <mergeCell ref="GGL90:GGL91"/>
    <mergeCell ref="GGM90:GGM91"/>
    <mergeCell ref="GGN90:GGN91"/>
    <mergeCell ref="GGO90:GGO91"/>
    <mergeCell ref="GGP90:GGP91"/>
    <mergeCell ref="GIY90:GIY91"/>
    <mergeCell ref="GIZ90:GIZ91"/>
    <mergeCell ref="GJA90:GJA91"/>
    <mergeCell ref="GJB90:GJB91"/>
    <mergeCell ref="GJC90:GJC91"/>
    <mergeCell ref="GJD90:GJD91"/>
    <mergeCell ref="GIS90:GIS91"/>
    <mergeCell ref="GIT90:GIT91"/>
    <mergeCell ref="GIU90:GIU91"/>
    <mergeCell ref="GIV90:GIV91"/>
    <mergeCell ref="GIW90:GIW91"/>
    <mergeCell ref="GIX90:GIX91"/>
    <mergeCell ref="GIM90:GIM91"/>
    <mergeCell ref="GIN90:GIN91"/>
    <mergeCell ref="GIO90:GIO91"/>
    <mergeCell ref="GIP90:GIP91"/>
    <mergeCell ref="GIQ90:GIQ91"/>
    <mergeCell ref="GIR90:GIR91"/>
    <mergeCell ref="GIG90:GIG91"/>
    <mergeCell ref="GIH90:GIH91"/>
    <mergeCell ref="GII90:GII91"/>
    <mergeCell ref="GIJ90:GIJ91"/>
    <mergeCell ref="GIK90:GIK91"/>
    <mergeCell ref="GIL90:GIL91"/>
    <mergeCell ref="GIA90:GIA91"/>
    <mergeCell ref="GIB90:GIB91"/>
    <mergeCell ref="GIC90:GIC91"/>
    <mergeCell ref="GID90:GID91"/>
    <mergeCell ref="GIE90:GIE91"/>
    <mergeCell ref="GIF90:GIF91"/>
    <mergeCell ref="GHU90:GHU91"/>
    <mergeCell ref="GHV90:GHV91"/>
    <mergeCell ref="GHW90:GHW91"/>
    <mergeCell ref="GHX90:GHX91"/>
    <mergeCell ref="GHY90:GHY91"/>
    <mergeCell ref="GHZ90:GHZ91"/>
    <mergeCell ref="GKI90:GKI91"/>
    <mergeCell ref="GKJ90:GKJ91"/>
    <mergeCell ref="GKK90:GKK91"/>
    <mergeCell ref="GKL90:GKL91"/>
    <mergeCell ref="GKM90:GKM91"/>
    <mergeCell ref="GKN90:GKN91"/>
    <mergeCell ref="GKC90:GKC91"/>
    <mergeCell ref="GKD90:GKD91"/>
    <mergeCell ref="GKE90:GKE91"/>
    <mergeCell ref="GKF90:GKF91"/>
    <mergeCell ref="GKG90:GKG91"/>
    <mergeCell ref="GKH90:GKH91"/>
    <mergeCell ref="GJW90:GJW91"/>
    <mergeCell ref="GJX90:GJX91"/>
    <mergeCell ref="GJY90:GJY91"/>
    <mergeCell ref="GJZ90:GJZ91"/>
    <mergeCell ref="GKA90:GKA91"/>
    <mergeCell ref="GKB90:GKB91"/>
    <mergeCell ref="GJQ90:GJQ91"/>
    <mergeCell ref="GJR90:GJR91"/>
    <mergeCell ref="GJS90:GJS91"/>
    <mergeCell ref="GJT90:GJT91"/>
    <mergeCell ref="GJU90:GJU91"/>
    <mergeCell ref="GJV90:GJV91"/>
    <mergeCell ref="GJK90:GJK91"/>
    <mergeCell ref="GJL90:GJL91"/>
    <mergeCell ref="GJM90:GJM91"/>
    <mergeCell ref="GJN90:GJN91"/>
    <mergeCell ref="GJO90:GJO91"/>
    <mergeCell ref="GJP90:GJP91"/>
    <mergeCell ref="GJE90:GJE91"/>
    <mergeCell ref="GJF90:GJF91"/>
    <mergeCell ref="GJG90:GJG91"/>
    <mergeCell ref="GJH90:GJH91"/>
    <mergeCell ref="GJI90:GJI91"/>
    <mergeCell ref="GJJ90:GJJ91"/>
    <mergeCell ref="GLS90:GLS91"/>
    <mergeCell ref="GLT90:GLT91"/>
    <mergeCell ref="GLU90:GLU91"/>
    <mergeCell ref="GLV90:GLV91"/>
    <mergeCell ref="GLW90:GLW91"/>
    <mergeCell ref="GLX90:GLX91"/>
    <mergeCell ref="GLM90:GLM91"/>
    <mergeCell ref="GLN90:GLN91"/>
    <mergeCell ref="GLO90:GLO91"/>
    <mergeCell ref="GLP90:GLP91"/>
    <mergeCell ref="GLQ90:GLQ91"/>
    <mergeCell ref="GLR90:GLR91"/>
    <mergeCell ref="GLG90:GLG91"/>
    <mergeCell ref="GLH90:GLH91"/>
    <mergeCell ref="GLI90:GLI91"/>
    <mergeCell ref="GLJ90:GLJ91"/>
    <mergeCell ref="GLK90:GLK91"/>
    <mergeCell ref="GLL90:GLL91"/>
    <mergeCell ref="GLA90:GLA91"/>
    <mergeCell ref="GLB90:GLB91"/>
    <mergeCell ref="GLC90:GLC91"/>
    <mergeCell ref="GLD90:GLD91"/>
    <mergeCell ref="GLE90:GLE91"/>
    <mergeCell ref="GLF90:GLF91"/>
    <mergeCell ref="GKU90:GKU91"/>
    <mergeCell ref="GKV90:GKV91"/>
    <mergeCell ref="GKW90:GKW91"/>
    <mergeCell ref="GKX90:GKX91"/>
    <mergeCell ref="GKY90:GKY91"/>
    <mergeCell ref="GKZ90:GKZ91"/>
    <mergeCell ref="GKO90:GKO91"/>
    <mergeCell ref="GKP90:GKP91"/>
    <mergeCell ref="GKQ90:GKQ91"/>
    <mergeCell ref="GKR90:GKR91"/>
    <mergeCell ref="GKS90:GKS91"/>
    <mergeCell ref="GKT90:GKT91"/>
    <mergeCell ref="GNC90:GNC91"/>
    <mergeCell ref="GND90:GND91"/>
    <mergeCell ref="GNE90:GNE91"/>
    <mergeCell ref="GNF90:GNF91"/>
    <mergeCell ref="GNG90:GNG91"/>
    <mergeCell ref="GNH90:GNH91"/>
    <mergeCell ref="GMW90:GMW91"/>
    <mergeCell ref="GMX90:GMX91"/>
    <mergeCell ref="GMY90:GMY91"/>
    <mergeCell ref="GMZ90:GMZ91"/>
    <mergeCell ref="GNA90:GNA91"/>
    <mergeCell ref="GNB90:GNB91"/>
    <mergeCell ref="GMQ90:GMQ91"/>
    <mergeCell ref="GMR90:GMR91"/>
    <mergeCell ref="GMS90:GMS91"/>
    <mergeCell ref="GMT90:GMT91"/>
    <mergeCell ref="GMU90:GMU91"/>
    <mergeCell ref="GMV90:GMV91"/>
    <mergeCell ref="GMK90:GMK91"/>
    <mergeCell ref="GML90:GML91"/>
    <mergeCell ref="GMM90:GMM91"/>
    <mergeCell ref="GMN90:GMN91"/>
    <mergeCell ref="GMO90:GMO91"/>
    <mergeCell ref="GMP90:GMP91"/>
    <mergeCell ref="GME90:GME91"/>
    <mergeCell ref="GMF90:GMF91"/>
    <mergeCell ref="GMG90:GMG91"/>
    <mergeCell ref="GMH90:GMH91"/>
    <mergeCell ref="GMI90:GMI91"/>
    <mergeCell ref="GMJ90:GMJ91"/>
    <mergeCell ref="GLY90:GLY91"/>
    <mergeCell ref="GLZ90:GLZ91"/>
    <mergeCell ref="GMA90:GMA91"/>
    <mergeCell ref="GMB90:GMB91"/>
    <mergeCell ref="GMC90:GMC91"/>
    <mergeCell ref="GMD90:GMD91"/>
    <mergeCell ref="GOM90:GOM91"/>
    <mergeCell ref="GON90:GON91"/>
    <mergeCell ref="GOO90:GOO91"/>
    <mergeCell ref="GOP90:GOP91"/>
    <mergeCell ref="GOQ90:GOQ91"/>
    <mergeCell ref="GOR90:GOR91"/>
    <mergeCell ref="GOG90:GOG91"/>
    <mergeCell ref="GOH90:GOH91"/>
    <mergeCell ref="GOI90:GOI91"/>
    <mergeCell ref="GOJ90:GOJ91"/>
    <mergeCell ref="GOK90:GOK91"/>
    <mergeCell ref="GOL90:GOL91"/>
    <mergeCell ref="GOA90:GOA91"/>
    <mergeCell ref="GOB90:GOB91"/>
    <mergeCell ref="GOC90:GOC91"/>
    <mergeCell ref="GOD90:GOD91"/>
    <mergeCell ref="GOE90:GOE91"/>
    <mergeCell ref="GOF90:GOF91"/>
    <mergeCell ref="GNU90:GNU91"/>
    <mergeCell ref="GNV90:GNV91"/>
    <mergeCell ref="GNW90:GNW91"/>
    <mergeCell ref="GNX90:GNX91"/>
    <mergeCell ref="GNY90:GNY91"/>
    <mergeCell ref="GNZ90:GNZ91"/>
    <mergeCell ref="GNO90:GNO91"/>
    <mergeCell ref="GNP90:GNP91"/>
    <mergeCell ref="GNQ90:GNQ91"/>
    <mergeCell ref="GNR90:GNR91"/>
    <mergeCell ref="GNS90:GNS91"/>
    <mergeCell ref="GNT90:GNT91"/>
    <mergeCell ref="GNI90:GNI91"/>
    <mergeCell ref="GNJ90:GNJ91"/>
    <mergeCell ref="GNK90:GNK91"/>
    <mergeCell ref="GNL90:GNL91"/>
    <mergeCell ref="GNM90:GNM91"/>
    <mergeCell ref="GNN90:GNN91"/>
    <mergeCell ref="GPW90:GPW91"/>
    <mergeCell ref="GPX90:GPX91"/>
    <mergeCell ref="GPY90:GPY91"/>
    <mergeCell ref="GPZ90:GPZ91"/>
    <mergeCell ref="GQA90:GQA91"/>
    <mergeCell ref="GQB90:GQB91"/>
    <mergeCell ref="GPQ90:GPQ91"/>
    <mergeCell ref="GPR90:GPR91"/>
    <mergeCell ref="GPS90:GPS91"/>
    <mergeCell ref="GPT90:GPT91"/>
    <mergeCell ref="GPU90:GPU91"/>
    <mergeCell ref="GPV90:GPV91"/>
    <mergeCell ref="GPK90:GPK91"/>
    <mergeCell ref="GPL90:GPL91"/>
    <mergeCell ref="GPM90:GPM91"/>
    <mergeCell ref="GPN90:GPN91"/>
    <mergeCell ref="GPO90:GPO91"/>
    <mergeCell ref="GPP90:GPP91"/>
    <mergeCell ref="GPE90:GPE91"/>
    <mergeCell ref="GPF90:GPF91"/>
    <mergeCell ref="GPG90:GPG91"/>
    <mergeCell ref="GPH90:GPH91"/>
    <mergeCell ref="GPI90:GPI91"/>
    <mergeCell ref="GPJ90:GPJ91"/>
    <mergeCell ref="GOY90:GOY91"/>
    <mergeCell ref="GOZ90:GOZ91"/>
    <mergeCell ref="GPA90:GPA91"/>
    <mergeCell ref="GPB90:GPB91"/>
    <mergeCell ref="GPC90:GPC91"/>
    <mergeCell ref="GPD90:GPD91"/>
    <mergeCell ref="GOS90:GOS91"/>
    <mergeCell ref="GOT90:GOT91"/>
    <mergeCell ref="GOU90:GOU91"/>
    <mergeCell ref="GOV90:GOV91"/>
    <mergeCell ref="GOW90:GOW91"/>
    <mergeCell ref="GOX90:GOX91"/>
    <mergeCell ref="GRG90:GRG91"/>
    <mergeCell ref="GRH90:GRH91"/>
    <mergeCell ref="GRI90:GRI91"/>
    <mergeCell ref="GRJ90:GRJ91"/>
    <mergeCell ref="GRK90:GRK91"/>
    <mergeCell ref="GRL90:GRL91"/>
    <mergeCell ref="GRA90:GRA91"/>
    <mergeCell ref="GRB90:GRB91"/>
    <mergeCell ref="GRC90:GRC91"/>
    <mergeCell ref="GRD90:GRD91"/>
    <mergeCell ref="GRE90:GRE91"/>
    <mergeCell ref="GRF90:GRF91"/>
    <mergeCell ref="GQU90:GQU91"/>
    <mergeCell ref="GQV90:GQV91"/>
    <mergeCell ref="GQW90:GQW91"/>
    <mergeCell ref="GQX90:GQX91"/>
    <mergeCell ref="GQY90:GQY91"/>
    <mergeCell ref="GQZ90:GQZ91"/>
    <mergeCell ref="GQO90:GQO91"/>
    <mergeCell ref="GQP90:GQP91"/>
    <mergeCell ref="GQQ90:GQQ91"/>
    <mergeCell ref="GQR90:GQR91"/>
    <mergeCell ref="GQS90:GQS91"/>
    <mergeCell ref="GQT90:GQT91"/>
    <mergeCell ref="GQI90:GQI91"/>
    <mergeCell ref="GQJ90:GQJ91"/>
    <mergeCell ref="GQK90:GQK91"/>
    <mergeCell ref="GQL90:GQL91"/>
    <mergeCell ref="GQM90:GQM91"/>
    <mergeCell ref="GQN90:GQN91"/>
    <mergeCell ref="GQC90:GQC91"/>
    <mergeCell ref="GQD90:GQD91"/>
    <mergeCell ref="GQE90:GQE91"/>
    <mergeCell ref="GQF90:GQF91"/>
    <mergeCell ref="GQG90:GQG91"/>
    <mergeCell ref="GQH90:GQH91"/>
    <mergeCell ref="GSQ90:GSQ91"/>
    <mergeCell ref="GSR90:GSR91"/>
    <mergeCell ref="GSS90:GSS91"/>
    <mergeCell ref="GST90:GST91"/>
    <mergeCell ref="GSU90:GSU91"/>
    <mergeCell ref="GSV90:GSV91"/>
    <mergeCell ref="GSK90:GSK91"/>
    <mergeCell ref="GSL90:GSL91"/>
    <mergeCell ref="GSM90:GSM91"/>
    <mergeCell ref="GSN90:GSN91"/>
    <mergeCell ref="GSO90:GSO91"/>
    <mergeCell ref="GSP90:GSP91"/>
    <mergeCell ref="GSE90:GSE91"/>
    <mergeCell ref="GSF90:GSF91"/>
    <mergeCell ref="GSG90:GSG91"/>
    <mergeCell ref="GSH90:GSH91"/>
    <mergeCell ref="GSI90:GSI91"/>
    <mergeCell ref="GSJ90:GSJ91"/>
    <mergeCell ref="GRY90:GRY91"/>
    <mergeCell ref="GRZ90:GRZ91"/>
    <mergeCell ref="GSA90:GSA91"/>
    <mergeCell ref="GSB90:GSB91"/>
    <mergeCell ref="GSC90:GSC91"/>
    <mergeCell ref="GSD90:GSD91"/>
    <mergeCell ref="GRS90:GRS91"/>
    <mergeCell ref="GRT90:GRT91"/>
    <mergeCell ref="GRU90:GRU91"/>
    <mergeCell ref="GRV90:GRV91"/>
    <mergeCell ref="GRW90:GRW91"/>
    <mergeCell ref="GRX90:GRX91"/>
    <mergeCell ref="GRM90:GRM91"/>
    <mergeCell ref="GRN90:GRN91"/>
    <mergeCell ref="GRO90:GRO91"/>
    <mergeCell ref="GRP90:GRP91"/>
    <mergeCell ref="GRQ90:GRQ91"/>
    <mergeCell ref="GRR90:GRR91"/>
    <mergeCell ref="GUA90:GUA91"/>
    <mergeCell ref="GUB90:GUB91"/>
    <mergeCell ref="GUC90:GUC91"/>
    <mergeCell ref="GUD90:GUD91"/>
    <mergeCell ref="GUE90:GUE91"/>
    <mergeCell ref="GUF90:GUF91"/>
    <mergeCell ref="GTU90:GTU91"/>
    <mergeCell ref="GTV90:GTV91"/>
    <mergeCell ref="GTW90:GTW91"/>
    <mergeCell ref="GTX90:GTX91"/>
    <mergeCell ref="GTY90:GTY91"/>
    <mergeCell ref="GTZ90:GTZ91"/>
    <mergeCell ref="GTO90:GTO91"/>
    <mergeCell ref="GTP90:GTP91"/>
    <mergeCell ref="GTQ90:GTQ91"/>
    <mergeCell ref="GTR90:GTR91"/>
    <mergeCell ref="GTS90:GTS91"/>
    <mergeCell ref="GTT90:GTT91"/>
    <mergeCell ref="GTI90:GTI91"/>
    <mergeCell ref="GTJ90:GTJ91"/>
    <mergeCell ref="GTK90:GTK91"/>
    <mergeCell ref="GTL90:GTL91"/>
    <mergeCell ref="GTM90:GTM91"/>
    <mergeCell ref="GTN90:GTN91"/>
    <mergeCell ref="GTC90:GTC91"/>
    <mergeCell ref="GTD90:GTD91"/>
    <mergeCell ref="GTE90:GTE91"/>
    <mergeCell ref="GTF90:GTF91"/>
    <mergeCell ref="GTG90:GTG91"/>
    <mergeCell ref="GTH90:GTH91"/>
    <mergeCell ref="GSW90:GSW91"/>
    <mergeCell ref="GSX90:GSX91"/>
    <mergeCell ref="GSY90:GSY91"/>
    <mergeCell ref="GSZ90:GSZ91"/>
    <mergeCell ref="GTA90:GTA91"/>
    <mergeCell ref="GTB90:GTB91"/>
    <mergeCell ref="GVK90:GVK91"/>
    <mergeCell ref="GVL90:GVL91"/>
    <mergeCell ref="GVM90:GVM91"/>
    <mergeCell ref="GVN90:GVN91"/>
    <mergeCell ref="GVO90:GVO91"/>
    <mergeCell ref="GVP90:GVP91"/>
    <mergeCell ref="GVE90:GVE91"/>
    <mergeCell ref="GVF90:GVF91"/>
    <mergeCell ref="GVG90:GVG91"/>
    <mergeCell ref="GVH90:GVH91"/>
    <mergeCell ref="GVI90:GVI91"/>
    <mergeCell ref="GVJ90:GVJ91"/>
    <mergeCell ref="GUY90:GUY91"/>
    <mergeCell ref="GUZ90:GUZ91"/>
    <mergeCell ref="GVA90:GVA91"/>
    <mergeCell ref="GVB90:GVB91"/>
    <mergeCell ref="GVC90:GVC91"/>
    <mergeCell ref="GVD90:GVD91"/>
    <mergeCell ref="GUS90:GUS91"/>
    <mergeCell ref="GUT90:GUT91"/>
    <mergeCell ref="GUU90:GUU91"/>
    <mergeCell ref="GUV90:GUV91"/>
    <mergeCell ref="GUW90:GUW91"/>
    <mergeCell ref="GUX90:GUX91"/>
    <mergeCell ref="GUM90:GUM91"/>
    <mergeCell ref="GUN90:GUN91"/>
    <mergeCell ref="GUO90:GUO91"/>
    <mergeCell ref="GUP90:GUP91"/>
    <mergeCell ref="GUQ90:GUQ91"/>
    <mergeCell ref="GUR90:GUR91"/>
    <mergeCell ref="GUG90:GUG91"/>
    <mergeCell ref="GUH90:GUH91"/>
    <mergeCell ref="GUI90:GUI91"/>
    <mergeCell ref="GUJ90:GUJ91"/>
    <mergeCell ref="GUK90:GUK91"/>
    <mergeCell ref="GUL90:GUL91"/>
    <mergeCell ref="GWU90:GWU91"/>
    <mergeCell ref="GWV90:GWV91"/>
    <mergeCell ref="GWW90:GWW91"/>
    <mergeCell ref="GWX90:GWX91"/>
    <mergeCell ref="GWY90:GWY91"/>
    <mergeCell ref="GWZ90:GWZ91"/>
    <mergeCell ref="GWO90:GWO91"/>
    <mergeCell ref="GWP90:GWP91"/>
    <mergeCell ref="GWQ90:GWQ91"/>
    <mergeCell ref="GWR90:GWR91"/>
    <mergeCell ref="GWS90:GWS91"/>
    <mergeCell ref="GWT90:GWT91"/>
    <mergeCell ref="GWI90:GWI91"/>
    <mergeCell ref="GWJ90:GWJ91"/>
    <mergeCell ref="GWK90:GWK91"/>
    <mergeCell ref="GWL90:GWL91"/>
    <mergeCell ref="GWM90:GWM91"/>
    <mergeCell ref="GWN90:GWN91"/>
    <mergeCell ref="GWC90:GWC91"/>
    <mergeCell ref="GWD90:GWD91"/>
    <mergeCell ref="GWE90:GWE91"/>
    <mergeCell ref="GWF90:GWF91"/>
    <mergeCell ref="GWG90:GWG91"/>
    <mergeCell ref="GWH90:GWH91"/>
    <mergeCell ref="GVW90:GVW91"/>
    <mergeCell ref="GVX90:GVX91"/>
    <mergeCell ref="GVY90:GVY91"/>
    <mergeCell ref="GVZ90:GVZ91"/>
    <mergeCell ref="GWA90:GWA91"/>
    <mergeCell ref="GWB90:GWB91"/>
    <mergeCell ref="GVQ90:GVQ91"/>
    <mergeCell ref="GVR90:GVR91"/>
    <mergeCell ref="GVS90:GVS91"/>
    <mergeCell ref="GVT90:GVT91"/>
    <mergeCell ref="GVU90:GVU91"/>
    <mergeCell ref="GVV90:GVV91"/>
    <mergeCell ref="GYE90:GYE91"/>
    <mergeCell ref="GYF90:GYF91"/>
    <mergeCell ref="GYG90:GYG91"/>
    <mergeCell ref="GYH90:GYH91"/>
    <mergeCell ref="GYI90:GYI91"/>
    <mergeCell ref="GYJ90:GYJ91"/>
    <mergeCell ref="GXY90:GXY91"/>
    <mergeCell ref="GXZ90:GXZ91"/>
    <mergeCell ref="GYA90:GYA91"/>
    <mergeCell ref="GYB90:GYB91"/>
    <mergeCell ref="GYC90:GYC91"/>
    <mergeCell ref="GYD90:GYD91"/>
    <mergeCell ref="GXS90:GXS91"/>
    <mergeCell ref="GXT90:GXT91"/>
    <mergeCell ref="GXU90:GXU91"/>
    <mergeCell ref="GXV90:GXV91"/>
    <mergeCell ref="GXW90:GXW91"/>
    <mergeCell ref="GXX90:GXX91"/>
    <mergeCell ref="GXM90:GXM91"/>
    <mergeCell ref="GXN90:GXN91"/>
    <mergeCell ref="GXO90:GXO91"/>
    <mergeCell ref="GXP90:GXP91"/>
    <mergeCell ref="GXQ90:GXQ91"/>
    <mergeCell ref="GXR90:GXR91"/>
    <mergeCell ref="GXG90:GXG91"/>
    <mergeCell ref="GXH90:GXH91"/>
    <mergeCell ref="GXI90:GXI91"/>
    <mergeCell ref="GXJ90:GXJ91"/>
    <mergeCell ref="GXK90:GXK91"/>
    <mergeCell ref="GXL90:GXL91"/>
    <mergeCell ref="GXA90:GXA91"/>
    <mergeCell ref="GXB90:GXB91"/>
    <mergeCell ref="GXC90:GXC91"/>
    <mergeCell ref="GXD90:GXD91"/>
    <mergeCell ref="GXE90:GXE91"/>
    <mergeCell ref="GXF90:GXF91"/>
    <mergeCell ref="GZO90:GZO91"/>
    <mergeCell ref="GZP90:GZP91"/>
    <mergeCell ref="GZQ90:GZQ91"/>
    <mergeCell ref="GZR90:GZR91"/>
    <mergeCell ref="GZS90:GZS91"/>
    <mergeCell ref="GZT90:GZT91"/>
    <mergeCell ref="GZI90:GZI91"/>
    <mergeCell ref="GZJ90:GZJ91"/>
    <mergeCell ref="GZK90:GZK91"/>
    <mergeCell ref="GZL90:GZL91"/>
    <mergeCell ref="GZM90:GZM91"/>
    <mergeCell ref="GZN90:GZN91"/>
    <mergeCell ref="GZC90:GZC91"/>
    <mergeCell ref="GZD90:GZD91"/>
    <mergeCell ref="GZE90:GZE91"/>
    <mergeCell ref="GZF90:GZF91"/>
    <mergeCell ref="GZG90:GZG91"/>
    <mergeCell ref="GZH90:GZH91"/>
    <mergeCell ref="GYW90:GYW91"/>
    <mergeCell ref="GYX90:GYX91"/>
    <mergeCell ref="GYY90:GYY91"/>
    <mergeCell ref="GYZ90:GYZ91"/>
    <mergeCell ref="GZA90:GZA91"/>
    <mergeCell ref="GZB90:GZB91"/>
    <mergeCell ref="GYQ90:GYQ91"/>
    <mergeCell ref="GYR90:GYR91"/>
    <mergeCell ref="GYS90:GYS91"/>
    <mergeCell ref="GYT90:GYT91"/>
    <mergeCell ref="GYU90:GYU91"/>
    <mergeCell ref="GYV90:GYV91"/>
    <mergeCell ref="GYK90:GYK91"/>
    <mergeCell ref="GYL90:GYL91"/>
    <mergeCell ref="GYM90:GYM91"/>
    <mergeCell ref="GYN90:GYN91"/>
    <mergeCell ref="GYO90:GYO91"/>
    <mergeCell ref="GYP90:GYP91"/>
    <mergeCell ref="HAY90:HAY91"/>
    <mergeCell ref="HAZ90:HAZ91"/>
    <mergeCell ref="HBA90:HBA91"/>
    <mergeCell ref="HBB90:HBB91"/>
    <mergeCell ref="HBC90:HBC91"/>
    <mergeCell ref="HBD90:HBD91"/>
    <mergeCell ref="HAS90:HAS91"/>
    <mergeCell ref="HAT90:HAT91"/>
    <mergeCell ref="HAU90:HAU91"/>
    <mergeCell ref="HAV90:HAV91"/>
    <mergeCell ref="HAW90:HAW91"/>
    <mergeCell ref="HAX90:HAX91"/>
    <mergeCell ref="HAM90:HAM91"/>
    <mergeCell ref="HAN90:HAN91"/>
    <mergeCell ref="HAO90:HAO91"/>
    <mergeCell ref="HAP90:HAP91"/>
    <mergeCell ref="HAQ90:HAQ91"/>
    <mergeCell ref="HAR90:HAR91"/>
    <mergeCell ref="HAG90:HAG91"/>
    <mergeCell ref="HAH90:HAH91"/>
    <mergeCell ref="HAI90:HAI91"/>
    <mergeCell ref="HAJ90:HAJ91"/>
    <mergeCell ref="HAK90:HAK91"/>
    <mergeCell ref="HAL90:HAL91"/>
    <mergeCell ref="HAA90:HAA91"/>
    <mergeCell ref="HAB90:HAB91"/>
    <mergeCell ref="HAC90:HAC91"/>
    <mergeCell ref="HAD90:HAD91"/>
    <mergeCell ref="HAE90:HAE91"/>
    <mergeCell ref="HAF90:HAF91"/>
    <mergeCell ref="GZU90:GZU91"/>
    <mergeCell ref="GZV90:GZV91"/>
    <mergeCell ref="GZW90:GZW91"/>
    <mergeCell ref="GZX90:GZX91"/>
    <mergeCell ref="GZY90:GZY91"/>
    <mergeCell ref="GZZ90:GZZ91"/>
    <mergeCell ref="HCI90:HCI91"/>
    <mergeCell ref="HCJ90:HCJ91"/>
    <mergeCell ref="HCK90:HCK91"/>
    <mergeCell ref="HCL90:HCL91"/>
    <mergeCell ref="HCM90:HCM91"/>
    <mergeCell ref="HCN90:HCN91"/>
    <mergeCell ref="HCC90:HCC91"/>
    <mergeCell ref="HCD90:HCD91"/>
    <mergeCell ref="HCE90:HCE91"/>
    <mergeCell ref="HCF90:HCF91"/>
    <mergeCell ref="HCG90:HCG91"/>
    <mergeCell ref="HCH90:HCH91"/>
    <mergeCell ref="HBW90:HBW91"/>
    <mergeCell ref="HBX90:HBX91"/>
    <mergeCell ref="HBY90:HBY91"/>
    <mergeCell ref="HBZ90:HBZ91"/>
    <mergeCell ref="HCA90:HCA91"/>
    <mergeCell ref="HCB90:HCB91"/>
    <mergeCell ref="HBQ90:HBQ91"/>
    <mergeCell ref="HBR90:HBR91"/>
    <mergeCell ref="HBS90:HBS91"/>
    <mergeCell ref="HBT90:HBT91"/>
    <mergeCell ref="HBU90:HBU91"/>
    <mergeCell ref="HBV90:HBV91"/>
    <mergeCell ref="HBK90:HBK91"/>
    <mergeCell ref="HBL90:HBL91"/>
    <mergeCell ref="HBM90:HBM91"/>
    <mergeCell ref="HBN90:HBN91"/>
    <mergeCell ref="HBO90:HBO91"/>
    <mergeCell ref="HBP90:HBP91"/>
    <mergeCell ref="HBE90:HBE91"/>
    <mergeCell ref="HBF90:HBF91"/>
    <mergeCell ref="HBG90:HBG91"/>
    <mergeCell ref="HBH90:HBH91"/>
    <mergeCell ref="HBI90:HBI91"/>
    <mergeCell ref="HBJ90:HBJ91"/>
    <mergeCell ref="HDS90:HDS91"/>
    <mergeCell ref="HDT90:HDT91"/>
    <mergeCell ref="HDU90:HDU91"/>
    <mergeCell ref="HDV90:HDV91"/>
    <mergeCell ref="HDW90:HDW91"/>
    <mergeCell ref="HDX90:HDX91"/>
    <mergeCell ref="HDM90:HDM91"/>
    <mergeCell ref="HDN90:HDN91"/>
    <mergeCell ref="HDO90:HDO91"/>
    <mergeCell ref="HDP90:HDP91"/>
    <mergeCell ref="HDQ90:HDQ91"/>
    <mergeCell ref="HDR90:HDR91"/>
    <mergeCell ref="HDG90:HDG91"/>
    <mergeCell ref="HDH90:HDH91"/>
    <mergeCell ref="HDI90:HDI91"/>
    <mergeCell ref="HDJ90:HDJ91"/>
    <mergeCell ref="HDK90:HDK91"/>
    <mergeCell ref="HDL90:HDL91"/>
    <mergeCell ref="HDA90:HDA91"/>
    <mergeCell ref="HDB90:HDB91"/>
    <mergeCell ref="HDC90:HDC91"/>
    <mergeCell ref="HDD90:HDD91"/>
    <mergeCell ref="HDE90:HDE91"/>
    <mergeCell ref="HDF90:HDF91"/>
    <mergeCell ref="HCU90:HCU91"/>
    <mergeCell ref="HCV90:HCV91"/>
    <mergeCell ref="HCW90:HCW91"/>
    <mergeCell ref="HCX90:HCX91"/>
    <mergeCell ref="HCY90:HCY91"/>
    <mergeCell ref="HCZ90:HCZ91"/>
    <mergeCell ref="HCO90:HCO91"/>
    <mergeCell ref="HCP90:HCP91"/>
    <mergeCell ref="HCQ90:HCQ91"/>
    <mergeCell ref="HCR90:HCR91"/>
    <mergeCell ref="HCS90:HCS91"/>
    <mergeCell ref="HCT90:HCT91"/>
    <mergeCell ref="HFC90:HFC91"/>
    <mergeCell ref="HFD90:HFD91"/>
    <mergeCell ref="HFE90:HFE91"/>
    <mergeCell ref="HFF90:HFF91"/>
    <mergeCell ref="HFG90:HFG91"/>
    <mergeCell ref="HFH90:HFH91"/>
    <mergeCell ref="HEW90:HEW91"/>
    <mergeCell ref="HEX90:HEX91"/>
    <mergeCell ref="HEY90:HEY91"/>
    <mergeCell ref="HEZ90:HEZ91"/>
    <mergeCell ref="HFA90:HFA91"/>
    <mergeCell ref="HFB90:HFB91"/>
    <mergeCell ref="HEQ90:HEQ91"/>
    <mergeCell ref="HER90:HER91"/>
    <mergeCell ref="HES90:HES91"/>
    <mergeCell ref="HET90:HET91"/>
    <mergeCell ref="HEU90:HEU91"/>
    <mergeCell ref="HEV90:HEV91"/>
    <mergeCell ref="HEK90:HEK91"/>
    <mergeCell ref="HEL90:HEL91"/>
    <mergeCell ref="HEM90:HEM91"/>
    <mergeCell ref="HEN90:HEN91"/>
    <mergeCell ref="HEO90:HEO91"/>
    <mergeCell ref="HEP90:HEP91"/>
    <mergeCell ref="HEE90:HEE91"/>
    <mergeCell ref="HEF90:HEF91"/>
    <mergeCell ref="HEG90:HEG91"/>
    <mergeCell ref="HEH90:HEH91"/>
    <mergeCell ref="HEI90:HEI91"/>
    <mergeCell ref="HEJ90:HEJ91"/>
    <mergeCell ref="HDY90:HDY91"/>
    <mergeCell ref="HDZ90:HDZ91"/>
    <mergeCell ref="HEA90:HEA91"/>
    <mergeCell ref="HEB90:HEB91"/>
    <mergeCell ref="HEC90:HEC91"/>
    <mergeCell ref="HED90:HED91"/>
    <mergeCell ref="HGM90:HGM91"/>
    <mergeCell ref="HGN90:HGN91"/>
    <mergeCell ref="HGO90:HGO91"/>
    <mergeCell ref="HGP90:HGP91"/>
    <mergeCell ref="HGQ90:HGQ91"/>
    <mergeCell ref="HGR90:HGR91"/>
    <mergeCell ref="HGG90:HGG91"/>
    <mergeCell ref="HGH90:HGH91"/>
    <mergeCell ref="HGI90:HGI91"/>
    <mergeCell ref="HGJ90:HGJ91"/>
    <mergeCell ref="HGK90:HGK91"/>
    <mergeCell ref="HGL90:HGL91"/>
    <mergeCell ref="HGA90:HGA91"/>
    <mergeCell ref="HGB90:HGB91"/>
    <mergeCell ref="HGC90:HGC91"/>
    <mergeCell ref="HGD90:HGD91"/>
    <mergeCell ref="HGE90:HGE91"/>
    <mergeCell ref="HGF90:HGF91"/>
    <mergeCell ref="HFU90:HFU91"/>
    <mergeCell ref="HFV90:HFV91"/>
    <mergeCell ref="HFW90:HFW91"/>
    <mergeCell ref="HFX90:HFX91"/>
    <mergeCell ref="HFY90:HFY91"/>
    <mergeCell ref="HFZ90:HFZ91"/>
    <mergeCell ref="HFO90:HFO91"/>
    <mergeCell ref="HFP90:HFP91"/>
    <mergeCell ref="HFQ90:HFQ91"/>
    <mergeCell ref="HFR90:HFR91"/>
    <mergeCell ref="HFS90:HFS91"/>
    <mergeCell ref="HFT90:HFT91"/>
    <mergeCell ref="HFI90:HFI91"/>
    <mergeCell ref="HFJ90:HFJ91"/>
    <mergeCell ref="HFK90:HFK91"/>
    <mergeCell ref="HFL90:HFL91"/>
    <mergeCell ref="HFM90:HFM91"/>
    <mergeCell ref="HFN90:HFN91"/>
    <mergeCell ref="HHW90:HHW91"/>
    <mergeCell ref="HHX90:HHX91"/>
    <mergeCell ref="HHY90:HHY91"/>
    <mergeCell ref="HHZ90:HHZ91"/>
    <mergeCell ref="HIA90:HIA91"/>
    <mergeCell ref="HIB90:HIB91"/>
    <mergeCell ref="HHQ90:HHQ91"/>
    <mergeCell ref="HHR90:HHR91"/>
    <mergeCell ref="HHS90:HHS91"/>
    <mergeCell ref="HHT90:HHT91"/>
    <mergeCell ref="HHU90:HHU91"/>
    <mergeCell ref="HHV90:HHV91"/>
    <mergeCell ref="HHK90:HHK91"/>
    <mergeCell ref="HHL90:HHL91"/>
    <mergeCell ref="HHM90:HHM91"/>
    <mergeCell ref="HHN90:HHN91"/>
    <mergeCell ref="HHO90:HHO91"/>
    <mergeCell ref="HHP90:HHP91"/>
    <mergeCell ref="HHE90:HHE91"/>
    <mergeCell ref="HHF90:HHF91"/>
    <mergeCell ref="HHG90:HHG91"/>
    <mergeCell ref="HHH90:HHH91"/>
    <mergeCell ref="HHI90:HHI91"/>
    <mergeCell ref="HHJ90:HHJ91"/>
    <mergeCell ref="HGY90:HGY91"/>
    <mergeCell ref="HGZ90:HGZ91"/>
    <mergeCell ref="HHA90:HHA91"/>
    <mergeCell ref="HHB90:HHB91"/>
    <mergeCell ref="HHC90:HHC91"/>
    <mergeCell ref="HHD90:HHD91"/>
    <mergeCell ref="HGS90:HGS91"/>
    <mergeCell ref="HGT90:HGT91"/>
    <mergeCell ref="HGU90:HGU91"/>
    <mergeCell ref="HGV90:HGV91"/>
    <mergeCell ref="HGW90:HGW91"/>
    <mergeCell ref="HGX90:HGX91"/>
    <mergeCell ref="HJG90:HJG91"/>
    <mergeCell ref="HJH90:HJH91"/>
    <mergeCell ref="HJI90:HJI91"/>
    <mergeCell ref="HJJ90:HJJ91"/>
    <mergeCell ref="HJK90:HJK91"/>
    <mergeCell ref="HJL90:HJL91"/>
    <mergeCell ref="HJA90:HJA91"/>
    <mergeCell ref="HJB90:HJB91"/>
    <mergeCell ref="HJC90:HJC91"/>
    <mergeCell ref="HJD90:HJD91"/>
    <mergeCell ref="HJE90:HJE91"/>
    <mergeCell ref="HJF90:HJF91"/>
    <mergeCell ref="HIU90:HIU91"/>
    <mergeCell ref="HIV90:HIV91"/>
    <mergeCell ref="HIW90:HIW91"/>
    <mergeCell ref="HIX90:HIX91"/>
    <mergeCell ref="HIY90:HIY91"/>
    <mergeCell ref="HIZ90:HIZ91"/>
    <mergeCell ref="HIO90:HIO91"/>
    <mergeCell ref="HIP90:HIP91"/>
    <mergeCell ref="HIQ90:HIQ91"/>
    <mergeCell ref="HIR90:HIR91"/>
    <mergeCell ref="HIS90:HIS91"/>
    <mergeCell ref="HIT90:HIT91"/>
    <mergeCell ref="HII90:HII91"/>
    <mergeCell ref="HIJ90:HIJ91"/>
    <mergeCell ref="HIK90:HIK91"/>
    <mergeCell ref="HIL90:HIL91"/>
    <mergeCell ref="HIM90:HIM91"/>
    <mergeCell ref="HIN90:HIN91"/>
    <mergeCell ref="HIC90:HIC91"/>
    <mergeCell ref="HID90:HID91"/>
    <mergeCell ref="HIE90:HIE91"/>
    <mergeCell ref="HIF90:HIF91"/>
    <mergeCell ref="HIG90:HIG91"/>
    <mergeCell ref="HIH90:HIH91"/>
    <mergeCell ref="HKQ90:HKQ91"/>
    <mergeCell ref="HKR90:HKR91"/>
    <mergeCell ref="HKS90:HKS91"/>
    <mergeCell ref="HKT90:HKT91"/>
    <mergeCell ref="HKU90:HKU91"/>
    <mergeCell ref="HKV90:HKV91"/>
    <mergeCell ref="HKK90:HKK91"/>
    <mergeCell ref="HKL90:HKL91"/>
    <mergeCell ref="HKM90:HKM91"/>
    <mergeCell ref="HKN90:HKN91"/>
    <mergeCell ref="HKO90:HKO91"/>
    <mergeCell ref="HKP90:HKP91"/>
    <mergeCell ref="HKE90:HKE91"/>
    <mergeCell ref="HKF90:HKF91"/>
    <mergeCell ref="HKG90:HKG91"/>
    <mergeCell ref="HKH90:HKH91"/>
    <mergeCell ref="HKI90:HKI91"/>
    <mergeCell ref="HKJ90:HKJ91"/>
    <mergeCell ref="HJY90:HJY91"/>
    <mergeCell ref="HJZ90:HJZ91"/>
    <mergeCell ref="HKA90:HKA91"/>
    <mergeCell ref="HKB90:HKB91"/>
    <mergeCell ref="HKC90:HKC91"/>
    <mergeCell ref="HKD90:HKD91"/>
    <mergeCell ref="HJS90:HJS91"/>
    <mergeCell ref="HJT90:HJT91"/>
    <mergeCell ref="HJU90:HJU91"/>
    <mergeCell ref="HJV90:HJV91"/>
    <mergeCell ref="HJW90:HJW91"/>
    <mergeCell ref="HJX90:HJX91"/>
    <mergeCell ref="HJM90:HJM91"/>
    <mergeCell ref="HJN90:HJN91"/>
    <mergeCell ref="HJO90:HJO91"/>
    <mergeCell ref="HJP90:HJP91"/>
    <mergeCell ref="HJQ90:HJQ91"/>
    <mergeCell ref="HJR90:HJR91"/>
    <mergeCell ref="HMA90:HMA91"/>
    <mergeCell ref="HMB90:HMB91"/>
    <mergeCell ref="HMC90:HMC91"/>
    <mergeCell ref="HMD90:HMD91"/>
    <mergeCell ref="HME90:HME91"/>
    <mergeCell ref="HMF90:HMF91"/>
    <mergeCell ref="HLU90:HLU91"/>
    <mergeCell ref="HLV90:HLV91"/>
    <mergeCell ref="HLW90:HLW91"/>
    <mergeCell ref="HLX90:HLX91"/>
    <mergeCell ref="HLY90:HLY91"/>
    <mergeCell ref="HLZ90:HLZ91"/>
    <mergeCell ref="HLO90:HLO91"/>
    <mergeCell ref="HLP90:HLP91"/>
    <mergeCell ref="HLQ90:HLQ91"/>
    <mergeCell ref="HLR90:HLR91"/>
    <mergeCell ref="HLS90:HLS91"/>
    <mergeCell ref="HLT90:HLT91"/>
    <mergeCell ref="HLI90:HLI91"/>
    <mergeCell ref="HLJ90:HLJ91"/>
    <mergeCell ref="HLK90:HLK91"/>
    <mergeCell ref="HLL90:HLL91"/>
    <mergeCell ref="HLM90:HLM91"/>
    <mergeCell ref="HLN90:HLN91"/>
    <mergeCell ref="HLC90:HLC91"/>
    <mergeCell ref="HLD90:HLD91"/>
    <mergeCell ref="HLE90:HLE91"/>
    <mergeCell ref="HLF90:HLF91"/>
    <mergeCell ref="HLG90:HLG91"/>
    <mergeCell ref="HLH90:HLH91"/>
    <mergeCell ref="HKW90:HKW91"/>
    <mergeCell ref="HKX90:HKX91"/>
    <mergeCell ref="HKY90:HKY91"/>
    <mergeCell ref="HKZ90:HKZ91"/>
    <mergeCell ref="HLA90:HLA91"/>
    <mergeCell ref="HLB90:HLB91"/>
    <mergeCell ref="HNK90:HNK91"/>
    <mergeCell ref="HNL90:HNL91"/>
    <mergeCell ref="HNM90:HNM91"/>
    <mergeCell ref="HNN90:HNN91"/>
    <mergeCell ref="HNO90:HNO91"/>
    <mergeCell ref="HNP90:HNP91"/>
    <mergeCell ref="HNE90:HNE91"/>
    <mergeCell ref="HNF90:HNF91"/>
    <mergeCell ref="HNG90:HNG91"/>
    <mergeCell ref="HNH90:HNH91"/>
    <mergeCell ref="HNI90:HNI91"/>
    <mergeCell ref="HNJ90:HNJ91"/>
    <mergeCell ref="HMY90:HMY91"/>
    <mergeCell ref="HMZ90:HMZ91"/>
    <mergeCell ref="HNA90:HNA91"/>
    <mergeCell ref="HNB90:HNB91"/>
    <mergeCell ref="HNC90:HNC91"/>
    <mergeCell ref="HND90:HND91"/>
    <mergeCell ref="HMS90:HMS91"/>
    <mergeCell ref="HMT90:HMT91"/>
    <mergeCell ref="HMU90:HMU91"/>
    <mergeCell ref="HMV90:HMV91"/>
    <mergeCell ref="HMW90:HMW91"/>
    <mergeCell ref="HMX90:HMX91"/>
    <mergeCell ref="HMM90:HMM91"/>
    <mergeCell ref="HMN90:HMN91"/>
    <mergeCell ref="HMO90:HMO91"/>
    <mergeCell ref="HMP90:HMP91"/>
    <mergeCell ref="HMQ90:HMQ91"/>
    <mergeCell ref="HMR90:HMR91"/>
    <mergeCell ref="HMG90:HMG91"/>
    <mergeCell ref="HMH90:HMH91"/>
    <mergeCell ref="HMI90:HMI91"/>
    <mergeCell ref="HMJ90:HMJ91"/>
    <mergeCell ref="HMK90:HMK91"/>
    <mergeCell ref="HML90:HML91"/>
    <mergeCell ref="HOU90:HOU91"/>
    <mergeCell ref="HOV90:HOV91"/>
    <mergeCell ref="HOW90:HOW91"/>
    <mergeCell ref="HOX90:HOX91"/>
    <mergeCell ref="HOY90:HOY91"/>
    <mergeCell ref="HOZ90:HOZ91"/>
    <mergeCell ref="HOO90:HOO91"/>
    <mergeCell ref="HOP90:HOP91"/>
    <mergeCell ref="HOQ90:HOQ91"/>
    <mergeCell ref="HOR90:HOR91"/>
    <mergeCell ref="HOS90:HOS91"/>
    <mergeCell ref="HOT90:HOT91"/>
    <mergeCell ref="HOI90:HOI91"/>
    <mergeCell ref="HOJ90:HOJ91"/>
    <mergeCell ref="HOK90:HOK91"/>
    <mergeCell ref="HOL90:HOL91"/>
    <mergeCell ref="HOM90:HOM91"/>
    <mergeCell ref="HON90:HON91"/>
    <mergeCell ref="HOC90:HOC91"/>
    <mergeCell ref="HOD90:HOD91"/>
    <mergeCell ref="HOE90:HOE91"/>
    <mergeCell ref="HOF90:HOF91"/>
    <mergeCell ref="HOG90:HOG91"/>
    <mergeCell ref="HOH90:HOH91"/>
    <mergeCell ref="HNW90:HNW91"/>
    <mergeCell ref="HNX90:HNX91"/>
    <mergeCell ref="HNY90:HNY91"/>
    <mergeCell ref="HNZ90:HNZ91"/>
    <mergeCell ref="HOA90:HOA91"/>
    <mergeCell ref="HOB90:HOB91"/>
    <mergeCell ref="HNQ90:HNQ91"/>
    <mergeCell ref="HNR90:HNR91"/>
    <mergeCell ref="HNS90:HNS91"/>
    <mergeCell ref="HNT90:HNT91"/>
    <mergeCell ref="HNU90:HNU91"/>
    <mergeCell ref="HNV90:HNV91"/>
    <mergeCell ref="HQE90:HQE91"/>
    <mergeCell ref="HQF90:HQF91"/>
    <mergeCell ref="HQG90:HQG91"/>
    <mergeCell ref="HQH90:HQH91"/>
    <mergeCell ref="HQI90:HQI91"/>
    <mergeCell ref="HQJ90:HQJ91"/>
    <mergeCell ref="HPY90:HPY91"/>
    <mergeCell ref="HPZ90:HPZ91"/>
    <mergeCell ref="HQA90:HQA91"/>
    <mergeCell ref="HQB90:HQB91"/>
    <mergeCell ref="HQC90:HQC91"/>
    <mergeCell ref="HQD90:HQD91"/>
    <mergeCell ref="HPS90:HPS91"/>
    <mergeCell ref="HPT90:HPT91"/>
    <mergeCell ref="HPU90:HPU91"/>
    <mergeCell ref="HPV90:HPV91"/>
    <mergeCell ref="HPW90:HPW91"/>
    <mergeCell ref="HPX90:HPX91"/>
    <mergeCell ref="HPM90:HPM91"/>
    <mergeCell ref="HPN90:HPN91"/>
    <mergeCell ref="HPO90:HPO91"/>
    <mergeCell ref="HPP90:HPP91"/>
    <mergeCell ref="HPQ90:HPQ91"/>
    <mergeCell ref="HPR90:HPR91"/>
    <mergeCell ref="HPG90:HPG91"/>
    <mergeCell ref="HPH90:HPH91"/>
    <mergeCell ref="HPI90:HPI91"/>
    <mergeCell ref="HPJ90:HPJ91"/>
    <mergeCell ref="HPK90:HPK91"/>
    <mergeCell ref="HPL90:HPL91"/>
    <mergeCell ref="HPA90:HPA91"/>
    <mergeCell ref="HPB90:HPB91"/>
    <mergeCell ref="HPC90:HPC91"/>
    <mergeCell ref="HPD90:HPD91"/>
    <mergeCell ref="HPE90:HPE91"/>
    <mergeCell ref="HPF90:HPF91"/>
    <mergeCell ref="HRO90:HRO91"/>
    <mergeCell ref="HRP90:HRP91"/>
    <mergeCell ref="HRQ90:HRQ91"/>
    <mergeCell ref="HRR90:HRR91"/>
    <mergeCell ref="HRS90:HRS91"/>
    <mergeCell ref="HRT90:HRT91"/>
    <mergeCell ref="HRI90:HRI91"/>
    <mergeCell ref="HRJ90:HRJ91"/>
    <mergeCell ref="HRK90:HRK91"/>
    <mergeCell ref="HRL90:HRL91"/>
    <mergeCell ref="HRM90:HRM91"/>
    <mergeCell ref="HRN90:HRN91"/>
    <mergeCell ref="HRC90:HRC91"/>
    <mergeCell ref="HRD90:HRD91"/>
    <mergeCell ref="HRE90:HRE91"/>
    <mergeCell ref="HRF90:HRF91"/>
    <mergeCell ref="HRG90:HRG91"/>
    <mergeCell ref="HRH90:HRH91"/>
    <mergeCell ref="HQW90:HQW91"/>
    <mergeCell ref="HQX90:HQX91"/>
    <mergeCell ref="HQY90:HQY91"/>
    <mergeCell ref="HQZ90:HQZ91"/>
    <mergeCell ref="HRA90:HRA91"/>
    <mergeCell ref="HRB90:HRB91"/>
    <mergeCell ref="HQQ90:HQQ91"/>
    <mergeCell ref="HQR90:HQR91"/>
    <mergeCell ref="HQS90:HQS91"/>
    <mergeCell ref="HQT90:HQT91"/>
    <mergeCell ref="HQU90:HQU91"/>
    <mergeCell ref="HQV90:HQV91"/>
    <mergeCell ref="HQK90:HQK91"/>
    <mergeCell ref="HQL90:HQL91"/>
    <mergeCell ref="HQM90:HQM91"/>
    <mergeCell ref="HQN90:HQN91"/>
    <mergeCell ref="HQO90:HQO91"/>
    <mergeCell ref="HQP90:HQP91"/>
    <mergeCell ref="HSY90:HSY91"/>
    <mergeCell ref="HSZ90:HSZ91"/>
    <mergeCell ref="HTA90:HTA91"/>
    <mergeCell ref="HTB90:HTB91"/>
    <mergeCell ref="HTC90:HTC91"/>
    <mergeCell ref="HTD90:HTD91"/>
    <mergeCell ref="HSS90:HSS91"/>
    <mergeCell ref="HST90:HST91"/>
    <mergeCell ref="HSU90:HSU91"/>
    <mergeCell ref="HSV90:HSV91"/>
    <mergeCell ref="HSW90:HSW91"/>
    <mergeCell ref="HSX90:HSX91"/>
    <mergeCell ref="HSM90:HSM91"/>
    <mergeCell ref="HSN90:HSN91"/>
    <mergeCell ref="HSO90:HSO91"/>
    <mergeCell ref="HSP90:HSP91"/>
    <mergeCell ref="HSQ90:HSQ91"/>
    <mergeCell ref="HSR90:HSR91"/>
    <mergeCell ref="HSG90:HSG91"/>
    <mergeCell ref="HSH90:HSH91"/>
    <mergeCell ref="HSI90:HSI91"/>
    <mergeCell ref="HSJ90:HSJ91"/>
    <mergeCell ref="HSK90:HSK91"/>
    <mergeCell ref="HSL90:HSL91"/>
    <mergeCell ref="HSA90:HSA91"/>
    <mergeCell ref="HSB90:HSB91"/>
    <mergeCell ref="HSC90:HSC91"/>
    <mergeCell ref="HSD90:HSD91"/>
    <mergeCell ref="HSE90:HSE91"/>
    <mergeCell ref="HSF90:HSF91"/>
    <mergeCell ref="HRU90:HRU91"/>
    <mergeCell ref="HRV90:HRV91"/>
    <mergeCell ref="HRW90:HRW91"/>
    <mergeCell ref="HRX90:HRX91"/>
    <mergeCell ref="HRY90:HRY91"/>
    <mergeCell ref="HRZ90:HRZ91"/>
    <mergeCell ref="HUI90:HUI91"/>
    <mergeCell ref="HUJ90:HUJ91"/>
    <mergeCell ref="HUK90:HUK91"/>
    <mergeCell ref="HUL90:HUL91"/>
    <mergeCell ref="HUM90:HUM91"/>
    <mergeCell ref="HUN90:HUN91"/>
    <mergeCell ref="HUC90:HUC91"/>
    <mergeCell ref="HUD90:HUD91"/>
    <mergeCell ref="HUE90:HUE91"/>
    <mergeCell ref="HUF90:HUF91"/>
    <mergeCell ref="HUG90:HUG91"/>
    <mergeCell ref="HUH90:HUH91"/>
    <mergeCell ref="HTW90:HTW91"/>
    <mergeCell ref="HTX90:HTX91"/>
    <mergeCell ref="HTY90:HTY91"/>
    <mergeCell ref="HTZ90:HTZ91"/>
    <mergeCell ref="HUA90:HUA91"/>
    <mergeCell ref="HUB90:HUB91"/>
    <mergeCell ref="HTQ90:HTQ91"/>
    <mergeCell ref="HTR90:HTR91"/>
    <mergeCell ref="HTS90:HTS91"/>
    <mergeCell ref="HTT90:HTT91"/>
    <mergeCell ref="HTU90:HTU91"/>
    <mergeCell ref="HTV90:HTV91"/>
    <mergeCell ref="HTK90:HTK91"/>
    <mergeCell ref="HTL90:HTL91"/>
    <mergeCell ref="HTM90:HTM91"/>
    <mergeCell ref="HTN90:HTN91"/>
    <mergeCell ref="HTO90:HTO91"/>
    <mergeCell ref="HTP90:HTP91"/>
    <mergeCell ref="HTE90:HTE91"/>
    <mergeCell ref="HTF90:HTF91"/>
    <mergeCell ref="HTG90:HTG91"/>
    <mergeCell ref="HTH90:HTH91"/>
    <mergeCell ref="HTI90:HTI91"/>
    <mergeCell ref="HTJ90:HTJ91"/>
    <mergeCell ref="HVS90:HVS91"/>
    <mergeCell ref="HVT90:HVT91"/>
    <mergeCell ref="HVU90:HVU91"/>
    <mergeCell ref="HVV90:HVV91"/>
    <mergeCell ref="HVW90:HVW91"/>
    <mergeCell ref="HVX90:HVX91"/>
    <mergeCell ref="HVM90:HVM91"/>
    <mergeCell ref="HVN90:HVN91"/>
    <mergeCell ref="HVO90:HVO91"/>
    <mergeCell ref="HVP90:HVP91"/>
    <mergeCell ref="HVQ90:HVQ91"/>
    <mergeCell ref="HVR90:HVR91"/>
    <mergeCell ref="HVG90:HVG91"/>
    <mergeCell ref="HVH90:HVH91"/>
    <mergeCell ref="HVI90:HVI91"/>
    <mergeCell ref="HVJ90:HVJ91"/>
    <mergeCell ref="HVK90:HVK91"/>
    <mergeCell ref="HVL90:HVL91"/>
    <mergeCell ref="HVA90:HVA91"/>
    <mergeCell ref="HVB90:HVB91"/>
    <mergeCell ref="HVC90:HVC91"/>
    <mergeCell ref="HVD90:HVD91"/>
    <mergeCell ref="HVE90:HVE91"/>
    <mergeCell ref="HVF90:HVF91"/>
    <mergeCell ref="HUU90:HUU91"/>
    <mergeCell ref="HUV90:HUV91"/>
    <mergeCell ref="HUW90:HUW91"/>
    <mergeCell ref="HUX90:HUX91"/>
    <mergeCell ref="HUY90:HUY91"/>
    <mergeCell ref="HUZ90:HUZ91"/>
    <mergeCell ref="HUO90:HUO91"/>
    <mergeCell ref="HUP90:HUP91"/>
    <mergeCell ref="HUQ90:HUQ91"/>
    <mergeCell ref="HUR90:HUR91"/>
    <mergeCell ref="HUS90:HUS91"/>
    <mergeCell ref="HUT90:HUT91"/>
    <mergeCell ref="HXC90:HXC91"/>
    <mergeCell ref="HXD90:HXD91"/>
    <mergeCell ref="HXE90:HXE91"/>
    <mergeCell ref="HXF90:HXF91"/>
    <mergeCell ref="HXG90:HXG91"/>
    <mergeCell ref="HXH90:HXH91"/>
    <mergeCell ref="HWW90:HWW91"/>
    <mergeCell ref="HWX90:HWX91"/>
    <mergeCell ref="HWY90:HWY91"/>
    <mergeCell ref="HWZ90:HWZ91"/>
    <mergeCell ref="HXA90:HXA91"/>
    <mergeCell ref="HXB90:HXB91"/>
    <mergeCell ref="HWQ90:HWQ91"/>
    <mergeCell ref="HWR90:HWR91"/>
    <mergeCell ref="HWS90:HWS91"/>
    <mergeCell ref="HWT90:HWT91"/>
    <mergeCell ref="HWU90:HWU91"/>
    <mergeCell ref="HWV90:HWV91"/>
    <mergeCell ref="HWK90:HWK91"/>
    <mergeCell ref="HWL90:HWL91"/>
    <mergeCell ref="HWM90:HWM91"/>
    <mergeCell ref="HWN90:HWN91"/>
    <mergeCell ref="HWO90:HWO91"/>
    <mergeCell ref="HWP90:HWP91"/>
    <mergeCell ref="HWE90:HWE91"/>
    <mergeCell ref="HWF90:HWF91"/>
    <mergeCell ref="HWG90:HWG91"/>
    <mergeCell ref="HWH90:HWH91"/>
    <mergeCell ref="HWI90:HWI91"/>
    <mergeCell ref="HWJ90:HWJ91"/>
    <mergeCell ref="HVY90:HVY91"/>
    <mergeCell ref="HVZ90:HVZ91"/>
    <mergeCell ref="HWA90:HWA91"/>
    <mergeCell ref="HWB90:HWB91"/>
    <mergeCell ref="HWC90:HWC91"/>
    <mergeCell ref="HWD90:HWD91"/>
    <mergeCell ref="HYM90:HYM91"/>
    <mergeCell ref="HYN90:HYN91"/>
    <mergeCell ref="HYO90:HYO91"/>
    <mergeCell ref="HYP90:HYP91"/>
    <mergeCell ref="HYQ90:HYQ91"/>
    <mergeCell ref="HYR90:HYR91"/>
    <mergeCell ref="HYG90:HYG91"/>
    <mergeCell ref="HYH90:HYH91"/>
    <mergeCell ref="HYI90:HYI91"/>
    <mergeCell ref="HYJ90:HYJ91"/>
    <mergeCell ref="HYK90:HYK91"/>
    <mergeCell ref="HYL90:HYL91"/>
    <mergeCell ref="HYA90:HYA91"/>
    <mergeCell ref="HYB90:HYB91"/>
    <mergeCell ref="HYC90:HYC91"/>
    <mergeCell ref="HYD90:HYD91"/>
    <mergeCell ref="HYE90:HYE91"/>
    <mergeCell ref="HYF90:HYF91"/>
    <mergeCell ref="HXU90:HXU91"/>
    <mergeCell ref="HXV90:HXV91"/>
    <mergeCell ref="HXW90:HXW91"/>
    <mergeCell ref="HXX90:HXX91"/>
    <mergeCell ref="HXY90:HXY91"/>
    <mergeCell ref="HXZ90:HXZ91"/>
    <mergeCell ref="HXO90:HXO91"/>
    <mergeCell ref="HXP90:HXP91"/>
    <mergeCell ref="HXQ90:HXQ91"/>
    <mergeCell ref="HXR90:HXR91"/>
    <mergeCell ref="HXS90:HXS91"/>
    <mergeCell ref="HXT90:HXT91"/>
    <mergeCell ref="HXI90:HXI91"/>
    <mergeCell ref="HXJ90:HXJ91"/>
    <mergeCell ref="HXK90:HXK91"/>
    <mergeCell ref="HXL90:HXL91"/>
    <mergeCell ref="HXM90:HXM91"/>
    <mergeCell ref="HXN90:HXN91"/>
    <mergeCell ref="HZW90:HZW91"/>
    <mergeCell ref="HZX90:HZX91"/>
    <mergeCell ref="HZY90:HZY91"/>
    <mergeCell ref="HZZ90:HZZ91"/>
    <mergeCell ref="IAA90:IAA91"/>
    <mergeCell ref="IAB90:IAB91"/>
    <mergeCell ref="HZQ90:HZQ91"/>
    <mergeCell ref="HZR90:HZR91"/>
    <mergeCell ref="HZS90:HZS91"/>
    <mergeCell ref="HZT90:HZT91"/>
    <mergeCell ref="HZU90:HZU91"/>
    <mergeCell ref="HZV90:HZV91"/>
    <mergeCell ref="HZK90:HZK91"/>
    <mergeCell ref="HZL90:HZL91"/>
    <mergeCell ref="HZM90:HZM91"/>
    <mergeCell ref="HZN90:HZN91"/>
    <mergeCell ref="HZO90:HZO91"/>
    <mergeCell ref="HZP90:HZP91"/>
    <mergeCell ref="HZE90:HZE91"/>
    <mergeCell ref="HZF90:HZF91"/>
    <mergeCell ref="HZG90:HZG91"/>
    <mergeCell ref="HZH90:HZH91"/>
    <mergeCell ref="HZI90:HZI91"/>
    <mergeCell ref="HZJ90:HZJ91"/>
    <mergeCell ref="HYY90:HYY91"/>
    <mergeCell ref="HYZ90:HYZ91"/>
    <mergeCell ref="HZA90:HZA91"/>
    <mergeCell ref="HZB90:HZB91"/>
    <mergeCell ref="HZC90:HZC91"/>
    <mergeCell ref="HZD90:HZD91"/>
    <mergeCell ref="HYS90:HYS91"/>
    <mergeCell ref="HYT90:HYT91"/>
    <mergeCell ref="HYU90:HYU91"/>
    <mergeCell ref="HYV90:HYV91"/>
    <mergeCell ref="HYW90:HYW91"/>
    <mergeCell ref="HYX90:HYX91"/>
    <mergeCell ref="IBG90:IBG91"/>
    <mergeCell ref="IBH90:IBH91"/>
    <mergeCell ref="IBI90:IBI91"/>
    <mergeCell ref="IBJ90:IBJ91"/>
    <mergeCell ref="IBK90:IBK91"/>
    <mergeCell ref="IBL90:IBL91"/>
    <mergeCell ref="IBA90:IBA91"/>
    <mergeCell ref="IBB90:IBB91"/>
    <mergeCell ref="IBC90:IBC91"/>
    <mergeCell ref="IBD90:IBD91"/>
    <mergeCell ref="IBE90:IBE91"/>
    <mergeCell ref="IBF90:IBF91"/>
    <mergeCell ref="IAU90:IAU91"/>
    <mergeCell ref="IAV90:IAV91"/>
    <mergeCell ref="IAW90:IAW91"/>
    <mergeCell ref="IAX90:IAX91"/>
    <mergeCell ref="IAY90:IAY91"/>
    <mergeCell ref="IAZ90:IAZ91"/>
    <mergeCell ref="IAO90:IAO91"/>
    <mergeCell ref="IAP90:IAP91"/>
    <mergeCell ref="IAQ90:IAQ91"/>
    <mergeCell ref="IAR90:IAR91"/>
    <mergeCell ref="IAS90:IAS91"/>
    <mergeCell ref="IAT90:IAT91"/>
    <mergeCell ref="IAI90:IAI91"/>
    <mergeCell ref="IAJ90:IAJ91"/>
    <mergeCell ref="IAK90:IAK91"/>
    <mergeCell ref="IAL90:IAL91"/>
    <mergeCell ref="IAM90:IAM91"/>
    <mergeCell ref="IAN90:IAN91"/>
    <mergeCell ref="IAC90:IAC91"/>
    <mergeCell ref="IAD90:IAD91"/>
    <mergeCell ref="IAE90:IAE91"/>
    <mergeCell ref="IAF90:IAF91"/>
    <mergeCell ref="IAG90:IAG91"/>
    <mergeCell ref="IAH90:IAH91"/>
    <mergeCell ref="ICQ90:ICQ91"/>
    <mergeCell ref="ICR90:ICR91"/>
    <mergeCell ref="ICS90:ICS91"/>
    <mergeCell ref="ICT90:ICT91"/>
    <mergeCell ref="ICU90:ICU91"/>
    <mergeCell ref="ICV90:ICV91"/>
    <mergeCell ref="ICK90:ICK91"/>
    <mergeCell ref="ICL90:ICL91"/>
    <mergeCell ref="ICM90:ICM91"/>
    <mergeCell ref="ICN90:ICN91"/>
    <mergeCell ref="ICO90:ICO91"/>
    <mergeCell ref="ICP90:ICP91"/>
    <mergeCell ref="ICE90:ICE91"/>
    <mergeCell ref="ICF90:ICF91"/>
    <mergeCell ref="ICG90:ICG91"/>
    <mergeCell ref="ICH90:ICH91"/>
    <mergeCell ref="ICI90:ICI91"/>
    <mergeCell ref="ICJ90:ICJ91"/>
    <mergeCell ref="IBY90:IBY91"/>
    <mergeCell ref="IBZ90:IBZ91"/>
    <mergeCell ref="ICA90:ICA91"/>
    <mergeCell ref="ICB90:ICB91"/>
    <mergeCell ref="ICC90:ICC91"/>
    <mergeCell ref="ICD90:ICD91"/>
    <mergeCell ref="IBS90:IBS91"/>
    <mergeCell ref="IBT90:IBT91"/>
    <mergeCell ref="IBU90:IBU91"/>
    <mergeCell ref="IBV90:IBV91"/>
    <mergeCell ref="IBW90:IBW91"/>
    <mergeCell ref="IBX90:IBX91"/>
    <mergeCell ref="IBM90:IBM91"/>
    <mergeCell ref="IBN90:IBN91"/>
    <mergeCell ref="IBO90:IBO91"/>
    <mergeCell ref="IBP90:IBP91"/>
    <mergeCell ref="IBQ90:IBQ91"/>
    <mergeCell ref="IBR90:IBR91"/>
    <mergeCell ref="IEA90:IEA91"/>
    <mergeCell ref="IEB90:IEB91"/>
    <mergeCell ref="IEC90:IEC91"/>
    <mergeCell ref="IED90:IED91"/>
    <mergeCell ref="IEE90:IEE91"/>
    <mergeCell ref="IEF90:IEF91"/>
    <mergeCell ref="IDU90:IDU91"/>
    <mergeCell ref="IDV90:IDV91"/>
    <mergeCell ref="IDW90:IDW91"/>
    <mergeCell ref="IDX90:IDX91"/>
    <mergeCell ref="IDY90:IDY91"/>
    <mergeCell ref="IDZ90:IDZ91"/>
    <mergeCell ref="IDO90:IDO91"/>
    <mergeCell ref="IDP90:IDP91"/>
    <mergeCell ref="IDQ90:IDQ91"/>
    <mergeCell ref="IDR90:IDR91"/>
    <mergeCell ref="IDS90:IDS91"/>
    <mergeCell ref="IDT90:IDT91"/>
    <mergeCell ref="IDI90:IDI91"/>
    <mergeCell ref="IDJ90:IDJ91"/>
    <mergeCell ref="IDK90:IDK91"/>
    <mergeCell ref="IDL90:IDL91"/>
    <mergeCell ref="IDM90:IDM91"/>
    <mergeCell ref="IDN90:IDN91"/>
    <mergeCell ref="IDC90:IDC91"/>
    <mergeCell ref="IDD90:IDD91"/>
    <mergeCell ref="IDE90:IDE91"/>
    <mergeCell ref="IDF90:IDF91"/>
    <mergeCell ref="IDG90:IDG91"/>
    <mergeCell ref="IDH90:IDH91"/>
    <mergeCell ref="ICW90:ICW91"/>
    <mergeCell ref="ICX90:ICX91"/>
    <mergeCell ref="ICY90:ICY91"/>
    <mergeCell ref="ICZ90:ICZ91"/>
    <mergeCell ref="IDA90:IDA91"/>
    <mergeCell ref="IDB90:IDB91"/>
    <mergeCell ref="IFK90:IFK91"/>
    <mergeCell ref="IFL90:IFL91"/>
    <mergeCell ref="IFM90:IFM91"/>
    <mergeCell ref="IFN90:IFN91"/>
    <mergeCell ref="IFO90:IFO91"/>
    <mergeCell ref="IFP90:IFP91"/>
    <mergeCell ref="IFE90:IFE91"/>
    <mergeCell ref="IFF90:IFF91"/>
    <mergeCell ref="IFG90:IFG91"/>
    <mergeCell ref="IFH90:IFH91"/>
    <mergeCell ref="IFI90:IFI91"/>
    <mergeCell ref="IFJ90:IFJ91"/>
    <mergeCell ref="IEY90:IEY91"/>
    <mergeCell ref="IEZ90:IEZ91"/>
    <mergeCell ref="IFA90:IFA91"/>
    <mergeCell ref="IFB90:IFB91"/>
    <mergeCell ref="IFC90:IFC91"/>
    <mergeCell ref="IFD90:IFD91"/>
    <mergeCell ref="IES90:IES91"/>
    <mergeCell ref="IET90:IET91"/>
    <mergeCell ref="IEU90:IEU91"/>
    <mergeCell ref="IEV90:IEV91"/>
    <mergeCell ref="IEW90:IEW91"/>
    <mergeCell ref="IEX90:IEX91"/>
    <mergeCell ref="IEM90:IEM91"/>
    <mergeCell ref="IEN90:IEN91"/>
    <mergeCell ref="IEO90:IEO91"/>
    <mergeCell ref="IEP90:IEP91"/>
    <mergeCell ref="IEQ90:IEQ91"/>
    <mergeCell ref="IER90:IER91"/>
    <mergeCell ref="IEG90:IEG91"/>
    <mergeCell ref="IEH90:IEH91"/>
    <mergeCell ref="IEI90:IEI91"/>
    <mergeCell ref="IEJ90:IEJ91"/>
    <mergeCell ref="IEK90:IEK91"/>
    <mergeCell ref="IEL90:IEL91"/>
    <mergeCell ref="IGU90:IGU91"/>
    <mergeCell ref="IGV90:IGV91"/>
    <mergeCell ref="IGW90:IGW91"/>
    <mergeCell ref="IGX90:IGX91"/>
    <mergeCell ref="IGY90:IGY91"/>
    <mergeCell ref="IGZ90:IGZ91"/>
    <mergeCell ref="IGO90:IGO91"/>
    <mergeCell ref="IGP90:IGP91"/>
    <mergeCell ref="IGQ90:IGQ91"/>
    <mergeCell ref="IGR90:IGR91"/>
    <mergeCell ref="IGS90:IGS91"/>
    <mergeCell ref="IGT90:IGT91"/>
    <mergeCell ref="IGI90:IGI91"/>
    <mergeCell ref="IGJ90:IGJ91"/>
    <mergeCell ref="IGK90:IGK91"/>
    <mergeCell ref="IGL90:IGL91"/>
    <mergeCell ref="IGM90:IGM91"/>
    <mergeCell ref="IGN90:IGN91"/>
    <mergeCell ref="IGC90:IGC91"/>
    <mergeCell ref="IGD90:IGD91"/>
    <mergeCell ref="IGE90:IGE91"/>
    <mergeCell ref="IGF90:IGF91"/>
    <mergeCell ref="IGG90:IGG91"/>
    <mergeCell ref="IGH90:IGH91"/>
    <mergeCell ref="IFW90:IFW91"/>
    <mergeCell ref="IFX90:IFX91"/>
    <mergeCell ref="IFY90:IFY91"/>
    <mergeCell ref="IFZ90:IFZ91"/>
    <mergeCell ref="IGA90:IGA91"/>
    <mergeCell ref="IGB90:IGB91"/>
    <mergeCell ref="IFQ90:IFQ91"/>
    <mergeCell ref="IFR90:IFR91"/>
    <mergeCell ref="IFS90:IFS91"/>
    <mergeCell ref="IFT90:IFT91"/>
    <mergeCell ref="IFU90:IFU91"/>
    <mergeCell ref="IFV90:IFV91"/>
    <mergeCell ref="IIE90:IIE91"/>
    <mergeCell ref="IIF90:IIF91"/>
    <mergeCell ref="IIG90:IIG91"/>
    <mergeCell ref="IIH90:IIH91"/>
    <mergeCell ref="III90:III91"/>
    <mergeCell ref="IIJ90:IIJ91"/>
    <mergeCell ref="IHY90:IHY91"/>
    <mergeCell ref="IHZ90:IHZ91"/>
    <mergeCell ref="IIA90:IIA91"/>
    <mergeCell ref="IIB90:IIB91"/>
    <mergeCell ref="IIC90:IIC91"/>
    <mergeCell ref="IID90:IID91"/>
    <mergeCell ref="IHS90:IHS91"/>
    <mergeCell ref="IHT90:IHT91"/>
    <mergeCell ref="IHU90:IHU91"/>
    <mergeCell ref="IHV90:IHV91"/>
    <mergeCell ref="IHW90:IHW91"/>
    <mergeCell ref="IHX90:IHX91"/>
    <mergeCell ref="IHM90:IHM91"/>
    <mergeCell ref="IHN90:IHN91"/>
    <mergeCell ref="IHO90:IHO91"/>
    <mergeCell ref="IHP90:IHP91"/>
    <mergeCell ref="IHQ90:IHQ91"/>
    <mergeCell ref="IHR90:IHR91"/>
    <mergeCell ref="IHG90:IHG91"/>
    <mergeCell ref="IHH90:IHH91"/>
    <mergeCell ref="IHI90:IHI91"/>
    <mergeCell ref="IHJ90:IHJ91"/>
    <mergeCell ref="IHK90:IHK91"/>
    <mergeCell ref="IHL90:IHL91"/>
    <mergeCell ref="IHA90:IHA91"/>
    <mergeCell ref="IHB90:IHB91"/>
    <mergeCell ref="IHC90:IHC91"/>
    <mergeCell ref="IHD90:IHD91"/>
    <mergeCell ref="IHE90:IHE91"/>
    <mergeCell ref="IHF90:IHF91"/>
    <mergeCell ref="IJO90:IJO91"/>
    <mergeCell ref="IJP90:IJP91"/>
    <mergeCell ref="IJQ90:IJQ91"/>
    <mergeCell ref="IJR90:IJR91"/>
    <mergeCell ref="IJS90:IJS91"/>
    <mergeCell ref="IJT90:IJT91"/>
    <mergeCell ref="IJI90:IJI91"/>
    <mergeCell ref="IJJ90:IJJ91"/>
    <mergeCell ref="IJK90:IJK91"/>
    <mergeCell ref="IJL90:IJL91"/>
    <mergeCell ref="IJM90:IJM91"/>
    <mergeCell ref="IJN90:IJN91"/>
    <mergeCell ref="IJC90:IJC91"/>
    <mergeCell ref="IJD90:IJD91"/>
    <mergeCell ref="IJE90:IJE91"/>
    <mergeCell ref="IJF90:IJF91"/>
    <mergeCell ref="IJG90:IJG91"/>
    <mergeCell ref="IJH90:IJH91"/>
    <mergeCell ref="IIW90:IIW91"/>
    <mergeCell ref="IIX90:IIX91"/>
    <mergeCell ref="IIY90:IIY91"/>
    <mergeCell ref="IIZ90:IIZ91"/>
    <mergeCell ref="IJA90:IJA91"/>
    <mergeCell ref="IJB90:IJB91"/>
    <mergeCell ref="IIQ90:IIQ91"/>
    <mergeCell ref="IIR90:IIR91"/>
    <mergeCell ref="IIS90:IIS91"/>
    <mergeCell ref="IIT90:IIT91"/>
    <mergeCell ref="IIU90:IIU91"/>
    <mergeCell ref="IIV90:IIV91"/>
    <mergeCell ref="IIK90:IIK91"/>
    <mergeCell ref="IIL90:IIL91"/>
    <mergeCell ref="IIM90:IIM91"/>
    <mergeCell ref="IIN90:IIN91"/>
    <mergeCell ref="IIO90:IIO91"/>
    <mergeCell ref="IIP90:IIP91"/>
    <mergeCell ref="IKY90:IKY91"/>
    <mergeCell ref="IKZ90:IKZ91"/>
    <mergeCell ref="ILA90:ILA91"/>
    <mergeCell ref="ILB90:ILB91"/>
    <mergeCell ref="ILC90:ILC91"/>
    <mergeCell ref="ILD90:ILD91"/>
    <mergeCell ref="IKS90:IKS91"/>
    <mergeCell ref="IKT90:IKT91"/>
    <mergeCell ref="IKU90:IKU91"/>
    <mergeCell ref="IKV90:IKV91"/>
    <mergeCell ref="IKW90:IKW91"/>
    <mergeCell ref="IKX90:IKX91"/>
    <mergeCell ref="IKM90:IKM91"/>
    <mergeCell ref="IKN90:IKN91"/>
    <mergeCell ref="IKO90:IKO91"/>
    <mergeCell ref="IKP90:IKP91"/>
    <mergeCell ref="IKQ90:IKQ91"/>
    <mergeCell ref="IKR90:IKR91"/>
    <mergeCell ref="IKG90:IKG91"/>
    <mergeCell ref="IKH90:IKH91"/>
    <mergeCell ref="IKI90:IKI91"/>
    <mergeCell ref="IKJ90:IKJ91"/>
    <mergeCell ref="IKK90:IKK91"/>
    <mergeCell ref="IKL90:IKL91"/>
    <mergeCell ref="IKA90:IKA91"/>
    <mergeCell ref="IKB90:IKB91"/>
    <mergeCell ref="IKC90:IKC91"/>
    <mergeCell ref="IKD90:IKD91"/>
    <mergeCell ref="IKE90:IKE91"/>
    <mergeCell ref="IKF90:IKF91"/>
    <mergeCell ref="IJU90:IJU91"/>
    <mergeCell ref="IJV90:IJV91"/>
    <mergeCell ref="IJW90:IJW91"/>
    <mergeCell ref="IJX90:IJX91"/>
    <mergeCell ref="IJY90:IJY91"/>
    <mergeCell ref="IJZ90:IJZ91"/>
    <mergeCell ref="IMI90:IMI91"/>
    <mergeCell ref="IMJ90:IMJ91"/>
    <mergeCell ref="IMK90:IMK91"/>
    <mergeCell ref="IML90:IML91"/>
    <mergeCell ref="IMM90:IMM91"/>
    <mergeCell ref="IMN90:IMN91"/>
    <mergeCell ref="IMC90:IMC91"/>
    <mergeCell ref="IMD90:IMD91"/>
    <mergeCell ref="IME90:IME91"/>
    <mergeCell ref="IMF90:IMF91"/>
    <mergeCell ref="IMG90:IMG91"/>
    <mergeCell ref="IMH90:IMH91"/>
    <mergeCell ref="ILW90:ILW91"/>
    <mergeCell ref="ILX90:ILX91"/>
    <mergeCell ref="ILY90:ILY91"/>
    <mergeCell ref="ILZ90:ILZ91"/>
    <mergeCell ref="IMA90:IMA91"/>
    <mergeCell ref="IMB90:IMB91"/>
    <mergeCell ref="ILQ90:ILQ91"/>
    <mergeCell ref="ILR90:ILR91"/>
    <mergeCell ref="ILS90:ILS91"/>
    <mergeCell ref="ILT90:ILT91"/>
    <mergeCell ref="ILU90:ILU91"/>
    <mergeCell ref="ILV90:ILV91"/>
    <mergeCell ref="ILK90:ILK91"/>
    <mergeCell ref="ILL90:ILL91"/>
    <mergeCell ref="ILM90:ILM91"/>
    <mergeCell ref="ILN90:ILN91"/>
    <mergeCell ref="ILO90:ILO91"/>
    <mergeCell ref="ILP90:ILP91"/>
    <mergeCell ref="ILE90:ILE91"/>
    <mergeCell ref="ILF90:ILF91"/>
    <mergeCell ref="ILG90:ILG91"/>
    <mergeCell ref="ILH90:ILH91"/>
    <mergeCell ref="ILI90:ILI91"/>
    <mergeCell ref="ILJ90:ILJ91"/>
    <mergeCell ref="INS90:INS91"/>
    <mergeCell ref="INT90:INT91"/>
    <mergeCell ref="INU90:INU91"/>
    <mergeCell ref="INV90:INV91"/>
    <mergeCell ref="INW90:INW91"/>
    <mergeCell ref="INX90:INX91"/>
    <mergeCell ref="INM90:INM91"/>
    <mergeCell ref="INN90:INN91"/>
    <mergeCell ref="INO90:INO91"/>
    <mergeCell ref="INP90:INP91"/>
    <mergeCell ref="INQ90:INQ91"/>
    <mergeCell ref="INR90:INR91"/>
    <mergeCell ref="ING90:ING91"/>
    <mergeCell ref="INH90:INH91"/>
    <mergeCell ref="INI90:INI91"/>
    <mergeCell ref="INJ90:INJ91"/>
    <mergeCell ref="INK90:INK91"/>
    <mergeCell ref="INL90:INL91"/>
    <mergeCell ref="INA90:INA91"/>
    <mergeCell ref="INB90:INB91"/>
    <mergeCell ref="INC90:INC91"/>
    <mergeCell ref="IND90:IND91"/>
    <mergeCell ref="INE90:INE91"/>
    <mergeCell ref="INF90:INF91"/>
    <mergeCell ref="IMU90:IMU91"/>
    <mergeCell ref="IMV90:IMV91"/>
    <mergeCell ref="IMW90:IMW91"/>
    <mergeCell ref="IMX90:IMX91"/>
    <mergeCell ref="IMY90:IMY91"/>
    <mergeCell ref="IMZ90:IMZ91"/>
    <mergeCell ref="IMO90:IMO91"/>
    <mergeCell ref="IMP90:IMP91"/>
    <mergeCell ref="IMQ90:IMQ91"/>
    <mergeCell ref="IMR90:IMR91"/>
    <mergeCell ref="IMS90:IMS91"/>
    <mergeCell ref="IMT90:IMT91"/>
    <mergeCell ref="IPC90:IPC91"/>
    <mergeCell ref="IPD90:IPD91"/>
    <mergeCell ref="IPE90:IPE91"/>
    <mergeCell ref="IPF90:IPF91"/>
    <mergeCell ref="IPG90:IPG91"/>
    <mergeCell ref="IPH90:IPH91"/>
    <mergeCell ref="IOW90:IOW91"/>
    <mergeCell ref="IOX90:IOX91"/>
    <mergeCell ref="IOY90:IOY91"/>
    <mergeCell ref="IOZ90:IOZ91"/>
    <mergeCell ref="IPA90:IPA91"/>
    <mergeCell ref="IPB90:IPB91"/>
    <mergeCell ref="IOQ90:IOQ91"/>
    <mergeCell ref="IOR90:IOR91"/>
    <mergeCell ref="IOS90:IOS91"/>
    <mergeCell ref="IOT90:IOT91"/>
    <mergeCell ref="IOU90:IOU91"/>
    <mergeCell ref="IOV90:IOV91"/>
    <mergeCell ref="IOK90:IOK91"/>
    <mergeCell ref="IOL90:IOL91"/>
    <mergeCell ref="IOM90:IOM91"/>
    <mergeCell ref="ION90:ION91"/>
    <mergeCell ref="IOO90:IOO91"/>
    <mergeCell ref="IOP90:IOP91"/>
    <mergeCell ref="IOE90:IOE91"/>
    <mergeCell ref="IOF90:IOF91"/>
    <mergeCell ref="IOG90:IOG91"/>
    <mergeCell ref="IOH90:IOH91"/>
    <mergeCell ref="IOI90:IOI91"/>
    <mergeCell ref="IOJ90:IOJ91"/>
    <mergeCell ref="INY90:INY91"/>
    <mergeCell ref="INZ90:INZ91"/>
    <mergeCell ref="IOA90:IOA91"/>
    <mergeCell ref="IOB90:IOB91"/>
    <mergeCell ref="IOC90:IOC91"/>
    <mergeCell ref="IOD90:IOD91"/>
    <mergeCell ref="IQM90:IQM91"/>
    <mergeCell ref="IQN90:IQN91"/>
    <mergeCell ref="IQO90:IQO91"/>
    <mergeCell ref="IQP90:IQP91"/>
    <mergeCell ref="IQQ90:IQQ91"/>
    <mergeCell ref="IQR90:IQR91"/>
    <mergeCell ref="IQG90:IQG91"/>
    <mergeCell ref="IQH90:IQH91"/>
    <mergeCell ref="IQI90:IQI91"/>
    <mergeCell ref="IQJ90:IQJ91"/>
    <mergeCell ref="IQK90:IQK91"/>
    <mergeCell ref="IQL90:IQL91"/>
    <mergeCell ref="IQA90:IQA91"/>
    <mergeCell ref="IQB90:IQB91"/>
    <mergeCell ref="IQC90:IQC91"/>
    <mergeCell ref="IQD90:IQD91"/>
    <mergeCell ref="IQE90:IQE91"/>
    <mergeCell ref="IQF90:IQF91"/>
    <mergeCell ref="IPU90:IPU91"/>
    <mergeCell ref="IPV90:IPV91"/>
    <mergeCell ref="IPW90:IPW91"/>
    <mergeCell ref="IPX90:IPX91"/>
    <mergeCell ref="IPY90:IPY91"/>
    <mergeCell ref="IPZ90:IPZ91"/>
    <mergeCell ref="IPO90:IPO91"/>
    <mergeCell ref="IPP90:IPP91"/>
    <mergeCell ref="IPQ90:IPQ91"/>
    <mergeCell ref="IPR90:IPR91"/>
    <mergeCell ref="IPS90:IPS91"/>
    <mergeCell ref="IPT90:IPT91"/>
    <mergeCell ref="IPI90:IPI91"/>
    <mergeCell ref="IPJ90:IPJ91"/>
    <mergeCell ref="IPK90:IPK91"/>
    <mergeCell ref="IPL90:IPL91"/>
    <mergeCell ref="IPM90:IPM91"/>
    <mergeCell ref="IPN90:IPN91"/>
    <mergeCell ref="IRW90:IRW91"/>
    <mergeCell ref="IRX90:IRX91"/>
    <mergeCell ref="IRY90:IRY91"/>
    <mergeCell ref="IRZ90:IRZ91"/>
    <mergeCell ref="ISA90:ISA91"/>
    <mergeCell ref="ISB90:ISB91"/>
    <mergeCell ref="IRQ90:IRQ91"/>
    <mergeCell ref="IRR90:IRR91"/>
    <mergeCell ref="IRS90:IRS91"/>
    <mergeCell ref="IRT90:IRT91"/>
    <mergeCell ref="IRU90:IRU91"/>
    <mergeCell ref="IRV90:IRV91"/>
    <mergeCell ref="IRK90:IRK91"/>
    <mergeCell ref="IRL90:IRL91"/>
    <mergeCell ref="IRM90:IRM91"/>
    <mergeCell ref="IRN90:IRN91"/>
    <mergeCell ref="IRO90:IRO91"/>
    <mergeCell ref="IRP90:IRP91"/>
    <mergeCell ref="IRE90:IRE91"/>
    <mergeCell ref="IRF90:IRF91"/>
    <mergeCell ref="IRG90:IRG91"/>
    <mergeCell ref="IRH90:IRH91"/>
    <mergeCell ref="IRI90:IRI91"/>
    <mergeCell ref="IRJ90:IRJ91"/>
    <mergeCell ref="IQY90:IQY91"/>
    <mergeCell ref="IQZ90:IQZ91"/>
    <mergeCell ref="IRA90:IRA91"/>
    <mergeCell ref="IRB90:IRB91"/>
    <mergeCell ref="IRC90:IRC91"/>
    <mergeCell ref="IRD90:IRD91"/>
    <mergeCell ref="IQS90:IQS91"/>
    <mergeCell ref="IQT90:IQT91"/>
    <mergeCell ref="IQU90:IQU91"/>
    <mergeCell ref="IQV90:IQV91"/>
    <mergeCell ref="IQW90:IQW91"/>
    <mergeCell ref="IQX90:IQX91"/>
    <mergeCell ref="ITG90:ITG91"/>
    <mergeCell ref="ITH90:ITH91"/>
    <mergeCell ref="ITI90:ITI91"/>
    <mergeCell ref="ITJ90:ITJ91"/>
    <mergeCell ref="ITK90:ITK91"/>
    <mergeCell ref="ITL90:ITL91"/>
    <mergeCell ref="ITA90:ITA91"/>
    <mergeCell ref="ITB90:ITB91"/>
    <mergeCell ref="ITC90:ITC91"/>
    <mergeCell ref="ITD90:ITD91"/>
    <mergeCell ref="ITE90:ITE91"/>
    <mergeCell ref="ITF90:ITF91"/>
    <mergeCell ref="ISU90:ISU91"/>
    <mergeCell ref="ISV90:ISV91"/>
    <mergeCell ref="ISW90:ISW91"/>
    <mergeCell ref="ISX90:ISX91"/>
    <mergeCell ref="ISY90:ISY91"/>
    <mergeCell ref="ISZ90:ISZ91"/>
    <mergeCell ref="ISO90:ISO91"/>
    <mergeCell ref="ISP90:ISP91"/>
    <mergeCell ref="ISQ90:ISQ91"/>
    <mergeCell ref="ISR90:ISR91"/>
    <mergeCell ref="ISS90:ISS91"/>
    <mergeCell ref="IST90:IST91"/>
    <mergeCell ref="ISI90:ISI91"/>
    <mergeCell ref="ISJ90:ISJ91"/>
    <mergeCell ref="ISK90:ISK91"/>
    <mergeCell ref="ISL90:ISL91"/>
    <mergeCell ref="ISM90:ISM91"/>
    <mergeCell ref="ISN90:ISN91"/>
    <mergeCell ref="ISC90:ISC91"/>
    <mergeCell ref="ISD90:ISD91"/>
    <mergeCell ref="ISE90:ISE91"/>
    <mergeCell ref="ISF90:ISF91"/>
    <mergeCell ref="ISG90:ISG91"/>
    <mergeCell ref="ISH90:ISH91"/>
    <mergeCell ref="IUQ90:IUQ91"/>
    <mergeCell ref="IUR90:IUR91"/>
    <mergeCell ref="IUS90:IUS91"/>
    <mergeCell ref="IUT90:IUT91"/>
    <mergeCell ref="IUU90:IUU91"/>
    <mergeCell ref="IUV90:IUV91"/>
    <mergeCell ref="IUK90:IUK91"/>
    <mergeCell ref="IUL90:IUL91"/>
    <mergeCell ref="IUM90:IUM91"/>
    <mergeCell ref="IUN90:IUN91"/>
    <mergeCell ref="IUO90:IUO91"/>
    <mergeCell ref="IUP90:IUP91"/>
    <mergeCell ref="IUE90:IUE91"/>
    <mergeCell ref="IUF90:IUF91"/>
    <mergeCell ref="IUG90:IUG91"/>
    <mergeCell ref="IUH90:IUH91"/>
    <mergeCell ref="IUI90:IUI91"/>
    <mergeCell ref="IUJ90:IUJ91"/>
    <mergeCell ref="ITY90:ITY91"/>
    <mergeCell ref="ITZ90:ITZ91"/>
    <mergeCell ref="IUA90:IUA91"/>
    <mergeCell ref="IUB90:IUB91"/>
    <mergeCell ref="IUC90:IUC91"/>
    <mergeCell ref="IUD90:IUD91"/>
    <mergeCell ref="ITS90:ITS91"/>
    <mergeCell ref="ITT90:ITT91"/>
    <mergeCell ref="ITU90:ITU91"/>
    <mergeCell ref="ITV90:ITV91"/>
    <mergeCell ref="ITW90:ITW91"/>
    <mergeCell ref="ITX90:ITX91"/>
    <mergeCell ref="ITM90:ITM91"/>
    <mergeCell ref="ITN90:ITN91"/>
    <mergeCell ref="ITO90:ITO91"/>
    <mergeCell ref="ITP90:ITP91"/>
    <mergeCell ref="ITQ90:ITQ91"/>
    <mergeCell ref="ITR90:ITR91"/>
    <mergeCell ref="IWA90:IWA91"/>
    <mergeCell ref="IWB90:IWB91"/>
    <mergeCell ref="IWC90:IWC91"/>
    <mergeCell ref="IWD90:IWD91"/>
    <mergeCell ref="IWE90:IWE91"/>
    <mergeCell ref="IWF90:IWF91"/>
    <mergeCell ref="IVU90:IVU91"/>
    <mergeCell ref="IVV90:IVV91"/>
    <mergeCell ref="IVW90:IVW91"/>
    <mergeCell ref="IVX90:IVX91"/>
    <mergeCell ref="IVY90:IVY91"/>
    <mergeCell ref="IVZ90:IVZ91"/>
    <mergeCell ref="IVO90:IVO91"/>
    <mergeCell ref="IVP90:IVP91"/>
    <mergeCell ref="IVQ90:IVQ91"/>
    <mergeCell ref="IVR90:IVR91"/>
    <mergeCell ref="IVS90:IVS91"/>
    <mergeCell ref="IVT90:IVT91"/>
    <mergeCell ref="IVI90:IVI91"/>
    <mergeCell ref="IVJ90:IVJ91"/>
    <mergeCell ref="IVK90:IVK91"/>
    <mergeCell ref="IVL90:IVL91"/>
    <mergeCell ref="IVM90:IVM91"/>
    <mergeCell ref="IVN90:IVN91"/>
    <mergeCell ref="IVC90:IVC91"/>
    <mergeCell ref="IVD90:IVD91"/>
    <mergeCell ref="IVE90:IVE91"/>
    <mergeCell ref="IVF90:IVF91"/>
    <mergeCell ref="IVG90:IVG91"/>
    <mergeCell ref="IVH90:IVH91"/>
    <mergeCell ref="IUW90:IUW91"/>
    <mergeCell ref="IUX90:IUX91"/>
    <mergeCell ref="IUY90:IUY91"/>
    <mergeCell ref="IUZ90:IUZ91"/>
    <mergeCell ref="IVA90:IVA91"/>
    <mergeCell ref="IVB90:IVB91"/>
    <mergeCell ref="IXK90:IXK91"/>
    <mergeCell ref="IXL90:IXL91"/>
    <mergeCell ref="IXM90:IXM91"/>
    <mergeCell ref="IXN90:IXN91"/>
    <mergeCell ref="IXO90:IXO91"/>
    <mergeCell ref="IXP90:IXP91"/>
    <mergeCell ref="IXE90:IXE91"/>
    <mergeCell ref="IXF90:IXF91"/>
    <mergeCell ref="IXG90:IXG91"/>
    <mergeCell ref="IXH90:IXH91"/>
    <mergeCell ref="IXI90:IXI91"/>
    <mergeCell ref="IXJ90:IXJ91"/>
    <mergeCell ref="IWY90:IWY91"/>
    <mergeCell ref="IWZ90:IWZ91"/>
    <mergeCell ref="IXA90:IXA91"/>
    <mergeCell ref="IXB90:IXB91"/>
    <mergeCell ref="IXC90:IXC91"/>
    <mergeCell ref="IXD90:IXD91"/>
    <mergeCell ref="IWS90:IWS91"/>
    <mergeCell ref="IWT90:IWT91"/>
    <mergeCell ref="IWU90:IWU91"/>
    <mergeCell ref="IWV90:IWV91"/>
    <mergeCell ref="IWW90:IWW91"/>
    <mergeCell ref="IWX90:IWX91"/>
    <mergeCell ref="IWM90:IWM91"/>
    <mergeCell ref="IWN90:IWN91"/>
    <mergeCell ref="IWO90:IWO91"/>
    <mergeCell ref="IWP90:IWP91"/>
    <mergeCell ref="IWQ90:IWQ91"/>
    <mergeCell ref="IWR90:IWR91"/>
    <mergeCell ref="IWG90:IWG91"/>
    <mergeCell ref="IWH90:IWH91"/>
    <mergeCell ref="IWI90:IWI91"/>
    <mergeCell ref="IWJ90:IWJ91"/>
    <mergeCell ref="IWK90:IWK91"/>
    <mergeCell ref="IWL90:IWL91"/>
    <mergeCell ref="IYU90:IYU91"/>
    <mergeCell ref="IYV90:IYV91"/>
    <mergeCell ref="IYW90:IYW91"/>
    <mergeCell ref="IYX90:IYX91"/>
    <mergeCell ref="IYY90:IYY91"/>
    <mergeCell ref="IYZ90:IYZ91"/>
    <mergeCell ref="IYO90:IYO91"/>
    <mergeCell ref="IYP90:IYP91"/>
    <mergeCell ref="IYQ90:IYQ91"/>
    <mergeCell ref="IYR90:IYR91"/>
    <mergeCell ref="IYS90:IYS91"/>
    <mergeCell ref="IYT90:IYT91"/>
    <mergeCell ref="IYI90:IYI91"/>
    <mergeCell ref="IYJ90:IYJ91"/>
    <mergeCell ref="IYK90:IYK91"/>
    <mergeCell ref="IYL90:IYL91"/>
    <mergeCell ref="IYM90:IYM91"/>
    <mergeCell ref="IYN90:IYN91"/>
    <mergeCell ref="IYC90:IYC91"/>
    <mergeCell ref="IYD90:IYD91"/>
    <mergeCell ref="IYE90:IYE91"/>
    <mergeCell ref="IYF90:IYF91"/>
    <mergeCell ref="IYG90:IYG91"/>
    <mergeCell ref="IYH90:IYH91"/>
    <mergeCell ref="IXW90:IXW91"/>
    <mergeCell ref="IXX90:IXX91"/>
    <mergeCell ref="IXY90:IXY91"/>
    <mergeCell ref="IXZ90:IXZ91"/>
    <mergeCell ref="IYA90:IYA91"/>
    <mergeCell ref="IYB90:IYB91"/>
    <mergeCell ref="IXQ90:IXQ91"/>
    <mergeCell ref="IXR90:IXR91"/>
    <mergeCell ref="IXS90:IXS91"/>
    <mergeCell ref="IXT90:IXT91"/>
    <mergeCell ref="IXU90:IXU91"/>
    <mergeCell ref="IXV90:IXV91"/>
    <mergeCell ref="JAE90:JAE91"/>
    <mergeCell ref="JAF90:JAF91"/>
    <mergeCell ref="JAG90:JAG91"/>
    <mergeCell ref="JAH90:JAH91"/>
    <mergeCell ref="JAI90:JAI91"/>
    <mergeCell ref="JAJ90:JAJ91"/>
    <mergeCell ref="IZY90:IZY91"/>
    <mergeCell ref="IZZ90:IZZ91"/>
    <mergeCell ref="JAA90:JAA91"/>
    <mergeCell ref="JAB90:JAB91"/>
    <mergeCell ref="JAC90:JAC91"/>
    <mergeCell ref="JAD90:JAD91"/>
    <mergeCell ref="IZS90:IZS91"/>
    <mergeCell ref="IZT90:IZT91"/>
    <mergeCell ref="IZU90:IZU91"/>
    <mergeCell ref="IZV90:IZV91"/>
    <mergeCell ref="IZW90:IZW91"/>
    <mergeCell ref="IZX90:IZX91"/>
    <mergeCell ref="IZM90:IZM91"/>
    <mergeCell ref="IZN90:IZN91"/>
    <mergeCell ref="IZO90:IZO91"/>
    <mergeCell ref="IZP90:IZP91"/>
    <mergeCell ref="IZQ90:IZQ91"/>
    <mergeCell ref="IZR90:IZR91"/>
    <mergeCell ref="IZG90:IZG91"/>
    <mergeCell ref="IZH90:IZH91"/>
    <mergeCell ref="IZI90:IZI91"/>
    <mergeCell ref="IZJ90:IZJ91"/>
    <mergeCell ref="IZK90:IZK91"/>
    <mergeCell ref="IZL90:IZL91"/>
    <mergeCell ref="IZA90:IZA91"/>
    <mergeCell ref="IZB90:IZB91"/>
    <mergeCell ref="IZC90:IZC91"/>
    <mergeCell ref="IZD90:IZD91"/>
    <mergeCell ref="IZE90:IZE91"/>
    <mergeCell ref="IZF90:IZF91"/>
    <mergeCell ref="JBO90:JBO91"/>
    <mergeCell ref="JBP90:JBP91"/>
    <mergeCell ref="JBQ90:JBQ91"/>
    <mergeCell ref="JBR90:JBR91"/>
    <mergeCell ref="JBS90:JBS91"/>
    <mergeCell ref="JBT90:JBT91"/>
    <mergeCell ref="JBI90:JBI91"/>
    <mergeCell ref="JBJ90:JBJ91"/>
    <mergeCell ref="JBK90:JBK91"/>
    <mergeCell ref="JBL90:JBL91"/>
    <mergeCell ref="JBM90:JBM91"/>
    <mergeCell ref="JBN90:JBN91"/>
    <mergeCell ref="JBC90:JBC91"/>
    <mergeCell ref="JBD90:JBD91"/>
    <mergeCell ref="JBE90:JBE91"/>
    <mergeCell ref="JBF90:JBF91"/>
    <mergeCell ref="JBG90:JBG91"/>
    <mergeCell ref="JBH90:JBH91"/>
    <mergeCell ref="JAW90:JAW91"/>
    <mergeCell ref="JAX90:JAX91"/>
    <mergeCell ref="JAY90:JAY91"/>
    <mergeCell ref="JAZ90:JAZ91"/>
    <mergeCell ref="JBA90:JBA91"/>
    <mergeCell ref="JBB90:JBB91"/>
    <mergeCell ref="JAQ90:JAQ91"/>
    <mergeCell ref="JAR90:JAR91"/>
    <mergeCell ref="JAS90:JAS91"/>
    <mergeCell ref="JAT90:JAT91"/>
    <mergeCell ref="JAU90:JAU91"/>
    <mergeCell ref="JAV90:JAV91"/>
    <mergeCell ref="JAK90:JAK91"/>
    <mergeCell ref="JAL90:JAL91"/>
    <mergeCell ref="JAM90:JAM91"/>
    <mergeCell ref="JAN90:JAN91"/>
    <mergeCell ref="JAO90:JAO91"/>
    <mergeCell ref="JAP90:JAP91"/>
    <mergeCell ref="JCY90:JCY91"/>
    <mergeCell ref="JCZ90:JCZ91"/>
    <mergeCell ref="JDA90:JDA91"/>
    <mergeCell ref="JDB90:JDB91"/>
    <mergeCell ref="JDC90:JDC91"/>
    <mergeCell ref="JDD90:JDD91"/>
    <mergeCell ref="JCS90:JCS91"/>
    <mergeCell ref="JCT90:JCT91"/>
    <mergeCell ref="JCU90:JCU91"/>
    <mergeCell ref="JCV90:JCV91"/>
    <mergeCell ref="JCW90:JCW91"/>
    <mergeCell ref="JCX90:JCX91"/>
    <mergeCell ref="JCM90:JCM91"/>
    <mergeCell ref="JCN90:JCN91"/>
    <mergeCell ref="JCO90:JCO91"/>
    <mergeCell ref="JCP90:JCP91"/>
    <mergeCell ref="JCQ90:JCQ91"/>
    <mergeCell ref="JCR90:JCR91"/>
    <mergeCell ref="JCG90:JCG91"/>
    <mergeCell ref="JCH90:JCH91"/>
    <mergeCell ref="JCI90:JCI91"/>
    <mergeCell ref="JCJ90:JCJ91"/>
    <mergeCell ref="JCK90:JCK91"/>
    <mergeCell ref="JCL90:JCL91"/>
    <mergeCell ref="JCA90:JCA91"/>
    <mergeCell ref="JCB90:JCB91"/>
    <mergeCell ref="JCC90:JCC91"/>
    <mergeCell ref="JCD90:JCD91"/>
    <mergeCell ref="JCE90:JCE91"/>
    <mergeCell ref="JCF90:JCF91"/>
    <mergeCell ref="JBU90:JBU91"/>
    <mergeCell ref="JBV90:JBV91"/>
    <mergeCell ref="JBW90:JBW91"/>
    <mergeCell ref="JBX90:JBX91"/>
    <mergeCell ref="JBY90:JBY91"/>
    <mergeCell ref="JBZ90:JBZ91"/>
    <mergeCell ref="JEI90:JEI91"/>
    <mergeCell ref="JEJ90:JEJ91"/>
    <mergeCell ref="JEK90:JEK91"/>
    <mergeCell ref="JEL90:JEL91"/>
    <mergeCell ref="JEM90:JEM91"/>
    <mergeCell ref="JEN90:JEN91"/>
    <mergeCell ref="JEC90:JEC91"/>
    <mergeCell ref="JED90:JED91"/>
    <mergeCell ref="JEE90:JEE91"/>
    <mergeCell ref="JEF90:JEF91"/>
    <mergeCell ref="JEG90:JEG91"/>
    <mergeCell ref="JEH90:JEH91"/>
    <mergeCell ref="JDW90:JDW91"/>
    <mergeCell ref="JDX90:JDX91"/>
    <mergeCell ref="JDY90:JDY91"/>
    <mergeCell ref="JDZ90:JDZ91"/>
    <mergeCell ref="JEA90:JEA91"/>
    <mergeCell ref="JEB90:JEB91"/>
    <mergeCell ref="JDQ90:JDQ91"/>
    <mergeCell ref="JDR90:JDR91"/>
    <mergeCell ref="JDS90:JDS91"/>
    <mergeCell ref="JDT90:JDT91"/>
    <mergeCell ref="JDU90:JDU91"/>
    <mergeCell ref="JDV90:JDV91"/>
    <mergeCell ref="JDK90:JDK91"/>
    <mergeCell ref="JDL90:JDL91"/>
    <mergeCell ref="JDM90:JDM91"/>
    <mergeCell ref="JDN90:JDN91"/>
    <mergeCell ref="JDO90:JDO91"/>
    <mergeCell ref="JDP90:JDP91"/>
    <mergeCell ref="JDE90:JDE91"/>
    <mergeCell ref="JDF90:JDF91"/>
    <mergeCell ref="JDG90:JDG91"/>
    <mergeCell ref="JDH90:JDH91"/>
    <mergeCell ref="JDI90:JDI91"/>
    <mergeCell ref="JDJ90:JDJ91"/>
    <mergeCell ref="JFS90:JFS91"/>
    <mergeCell ref="JFT90:JFT91"/>
    <mergeCell ref="JFU90:JFU91"/>
    <mergeCell ref="JFV90:JFV91"/>
    <mergeCell ref="JFW90:JFW91"/>
    <mergeCell ref="JFX90:JFX91"/>
    <mergeCell ref="JFM90:JFM91"/>
    <mergeCell ref="JFN90:JFN91"/>
    <mergeCell ref="JFO90:JFO91"/>
    <mergeCell ref="JFP90:JFP91"/>
    <mergeCell ref="JFQ90:JFQ91"/>
    <mergeCell ref="JFR90:JFR91"/>
    <mergeCell ref="JFG90:JFG91"/>
    <mergeCell ref="JFH90:JFH91"/>
    <mergeCell ref="JFI90:JFI91"/>
    <mergeCell ref="JFJ90:JFJ91"/>
    <mergeCell ref="JFK90:JFK91"/>
    <mergeCell ref="JFL90:JFL91"/>
    <mergeCell ref="JFA90:JFA91"/>
    <mergeCell ref="JFB90:JFB91"/>
    <mergeCell ref="JFC90:JFC91"/>
    <mergeCell ref="JFD90:JFD91"/>
    <mergeCell ref="JFE90:JFE91"/>
    <mergeCell ref="JFF90:JFF91"/>
    <mergeCell ref="JEU90:JEU91"/>
    <mergeCell ref="JEV90:JEV91"/>
    <mergeCell ref="JEW90:JEW91"/>
    <mergeCell ref="JEX90:JEX91"/>
    <mergeCell ref="JEY90:JEY91"/>
    <mergeCell ref="JEZ90:JEZ91"/>
    <mergeCell ref="JEO90:JEO91"/>
    <mergeCell ref="JEP90:JEP91"/>
    <mergeCell ref="JEQ90:JEQ91"/>
    <mergeCell ref="JER90:JER91"/>
    <mergeCell ref="JES90:JES91"/>
    <mergeCell ref="JET90:JET91"/>
    <mergeCell ref="JHC90:JHC91"/>
    <mergeCell ref="JHD90:JHD91"/>
    <mergeCell ref="JHE90:JHE91"/>
    <mergeCell ref="JHF90:JHF91"/>
    <mergeCell ref="JHG90:JHG91"/>
    <mergeCell ref="JHH90:JHH91"/>
    <mergeCell ref="JGW90:JGW91"/>
    <mergeCell ref="JGX90:JGX91"/>
    <mergeCell ref="JGY90:JGY91"/>
    <mergeCell ref="JGZ90:JGZ91"/>
    <mergeCell ref="JHA90:JHA91"/>
    <mergeCell ref="JHB90:JHB91"/>
    <mergeCell ref="JGQ90:JGQ91"/>
    <mergeCell ref="JGR90:JGR91"/>
    <mergeCell ref="JGS90:JGS91"/>
    <mergeCell ref="JGT90:JGT91"/>
    <mergeCell ref="JGU90:JGU91"/>
    <mergeCell ref="JGV90:JGV91"/>
    <mergeCell ref="JGK90:JGK91"/>
    <mergeCell ref="JGL90:JGL91"/>
    <mergeCell ref="JGM90:JGM91"/>
    <mergeCell ref="JGN90:JGN91"/>
    <mergeCell ref="JGO90:JGO91"/>
    <mergeCell ref="JGP90:JGP91"/>
    <mergeCell ref="JGE90:JGE91"/>
    <mergeCell ref="JGF90:JGF91"/>
    <mergeCell ref="JGG90:JGG91"/>
    <mergeCell ref="JGH90:JGH91"/>
    <mergeCell ref="JGI90:JGI91"/>
    <mergeCell ref="JGJ90:JGJ91"/>
    <mergeCell ref="JFY90:JFY91"/>
    <mergeCell ref="JFZ90:JFZ91"/>
    <mergeCell ref="JGA90:JGA91"/>
    <mergeCell ref="JGB90:JGB91"/>
    <mergeCell ref="JGC90:JGC91"/>
    <mergeCell ref="JGD90:JGD91"/>
    <mergeCell ref="JIM90:JIM91"/>
    <mergeCell ref="JIN90:JIN91"/>
    <mergeCell ref="JIO90:JIO91"/>
    <mergeCell ref="JIP90:JIP91"/>
    <mergeCell ref="JIQ90:JIQ91"/>
    <mergeCell ref="JIR90:JIR91"/>
    <mergeCell ref="JIG90:JIG91"/>
    <mergeCell ref="JIH90:JIH91"/>
    <mergeCell ref="JII90:JII91"/>
    <mergeCell ref="JIJ90:JIJ91"/>
    <mergeCell ref="JIK90:JIK91"/>
    <mergeCell ref="JIL90:JIL91"/>
    <mergeCell ref="JIA90:JIA91"/>
    <mergeCell ref="JIB90:JIB91"/>
    <mergeCell ref="JIC90:JIC91"/>
    <mergeCell ref="JID90:JID91"/>
    <mergeCell ref="JIE90:JIE91"/>
    <mergeCell ref="JIF90:JIF91"/>
    <mergeCell ref="JHU90:JHU91"/>
    <mergeCell ref="JHV90:JHV91"/>
    <mergeCell ref="JHW90:JHW91"/>
    <mergeCell ref="JHX90:JHX91"/>
    <mergeCell ref="JHY90:JHY91"/>
    <mergeCell ref="JHZ90:JHZ91"/>
    <mergeCell ref="JHO90:JHO91"/>
    <mergeCell ref="JHP90:JHP91"/>
    <mergeCell ref="JHQ90:JHQ91"/>
    <mergeCell ref="JHR90:JHR91"/>
    <mergeCell ref="JHS90:JHS91"/>
    <mergeCell ref="JHT90:JHT91"/>
    <mergeCell ref="JHI90:JHI91"/>
    <mergeCell ref="JHJ90:JHJ91"/>
    <mergeCell ref="JHK90:JHK91"/>
    <mergeCell ref="JHL90:JHL91"/>
    <mergeCell ref="JHM90:JHM91"/>
    <mergeCell ref="JHN90:JHN91"/>
    <mergeCell ref="JJW90:JJW91"/>
    <mergeCell ref="JJX90:JJX91"/>
    <mergeCell ref="JJY90:JJY91"/>
    <mergeCell ref="JJZ90:JJZ91"/>
    <mergeCell ref="JKA90:JKA91"/>
    <mergeCell ref="JKB90:JKB91"/>
    <mergeCell ref="JJQ90:JJQ91"/>
    <mergeCell ref="JJR90:JJR91"/>
    <mergeCell ref="JJS90:JJS91"/>
    <mergeCell ref="JJT90:JJT91"/>
    <mergeCell ref="JJU90:JJU91"/>
    <mergeCell ref="JJV90:JJV91"/>
    <mergeCell ref="JJK90:JJK91"/>
    <mergeCell ref="JJL90:JJL91"/>
    <mergeCell ref="JJM90:JJM91"/>
    <mergeCell ref="JJN90:JJN91"/>
    <mergeCell ref="JJO90:JJO91"/>
    <mergeCell ref="JJP90:JJP91"/>
    <mergeCell ref="JJE90:JJE91"/>
    <mergeCell ref="JJF90:JJF91"/>
    <mergeCell ref="JJG90:JJG91"/>
    <mergeCell ref="JJH90:JJH91"/>
    <mergeCell ref="JJI90:JJI91"/>
    <mergeCell ref="JJJ90:JJJ91"/>
    <mergeCell ref="JIY90:JIY91"/>
    <mergeCell ref="JIZ90:JIZ91"/>
    <mergeCell ref="JJA90:JJA91"/>
    <mergeCell ref="JJB90:JJB91"/>
    <mergeCell ref="JJC90:JJC91"/>
    <mergeCell ref="JJD90:JJD91"/>
    <mergeCell ref="JIS90:JIS91"/>
    <mergeCell ref="JIT90:JIT91"/>
    <mergeCell ref="JIU90:JIU91"/>
    <mergeCell ref="JIV90:JIV91"/>
    <mergeCell ref="JIW90:JIW91"/>
    <mergeCell ref="JIX90:JIX91"/>
    <mergeCell ref="JLG90:JLG91"/>
    <mergeCell ref="JLH90:JLH91"/>
    <mergeCell ref="JLI90:JLI91"/>
    <mergeCell ref="JLJ90:JLJ91"/>
    <mergeCell ref="JLK90:JLK91"/>
    <mergeCell ref="JLL90:JLL91"/>
    <mergeCell ref="JLA90:JLA91"/>
    <mergeCell ref="JLB90:JLB91"/>
    <mergeCell ref="JLC90:JLC91"/>
    <mergeCell ref="JLD90:JLD91"/>
    <mergeCell ref="JLE90:JLE91"/>
    <mergeCell ref="JLF90:JLF91"/>
    <mergeCell ref="JKU90:JKU91"/>
    <mergeCell ref="JKV90:JKV91"/>
    <mergeCell ref="JKW90:JKW91"/>
    <mergeCell ref="JKX90:JKX91"/>
    <mergeCell ref="JKY90:JKY91"/>
    <mergeCell ref="JKZ90:JKZ91"/>
    <mergeCell ref="JKO90:JKO91"/>
    <mergeCell ref="JKP90:JKP91"/>
    <mergeCell ref="JKQ90:JKQ91"/>
    <mergeCell ref="JKR90:JKR91"/>
    <mergeCell ref="JKS90:JKS91"/>
    <mergeCell ref="JKT90:JKT91"/>
    <mergeCell ref="JKI90:JKI91"/>
    <mergeCell ref="JKJ90:JKJ91"/>
    <mergeCell ref="JKK90:JKK91"/>
    <mergeCell ref="JKL90:JKL91"/>
    <mergeCell ref="JKM90:JKM91"/>
    <mergeCell ref="JKN90:JKN91"/>
    <mergeCell ref="JKC90:JKC91"/>
    <mergeCell ref="JKD90:JKD91"/>
    <mergeCell ref="JKE90:JKE91"/>
    <mergeCell ref="JKF90:JKF91"/>
    <mergeCell ref="JKG90:JKG91"/>
    <mergeCell ref="JKH90:JKH91"/>
    <mergeCell ref="JMQ90:JMQ91"/>
    <mergeCell ref="JMR90:JMR91"/>
    <mergeCell ref="JMS90:JMS91"/>
    <mergeCell ref="JMT90:JMT91"/>
    <mergeCell ref="JMU90:JMU91"/>
    <mergeCell ref="JMV90:JMV91"/>
    <mergeCell ref="JMK90:JMK91"/>
    <mergeCell ref="JML90:JML91"/>
    <mergeCell ref="JMM90:JMM91"/>
    <mergeCell ref="JMN90:JMN91"/>
    <mergeCell ref="JMO90:JMO91"/>
    <mergeCell ref="JMP90:JMP91"/>
    <mergeCell ref="JME90:JME91"/>
    <mergeCell ref="JMF90:JMF91"/>
    <mergeCell ref="JMG90:JMG91"/>
    <mergeCell ref="JMH90:JMH91"/>
    <mergeCell ref="JMI90:JMI91"/>
    <mergeCell ref="JMJ90:JMJ91"/>
    <mergeCell ref="JLY90:JLY91"/>
    <mergeCell ref="JLZ90:JLZ91"/>
    <mergeCell ref="JMA90:JMA91"/>
    <mergeCell ref="JMB90:JMB91"/>
    <mergeCell ref="JMC90:JMC91"/>
    <mergeCell ref="JMD90:JMD91"/>
    <mergeCell ref="JLS90:JLS91"/>
    <mergeCell ref="JLT90:JLT91"/>
    <mergeCell ref="JLU90:JLU91"/>
    <mergeCell ref="JLV90:JLV91"/>
    <mergeCell ref="JLW90:JLW91"/>
    <mergeCell ref="JLX90:JLX91"/>
    <mergeCell ref="JLM90:JLM91"/>
    <mergeCell ref="JLN90:JLN91"/>
    <mergeCell ref="JLO90:JLO91"/>
    <mergeCell ref="JLP90:JLP91"/>
    <mergeCell ref="JLQ90:JLQ91"/>
    <mergeCell ref="JLR90:JLR91"/>
    <mergeCell ref="JOA90:JOA91"/>
    <mergeCell ref="JOB90:JOB91"/>
    <mergeCell ref="JOC90:JOC91"/>
    <mergeCell ref="JOD90:JOD91"/>
    <mergeCell ref="JOE90:JOE91"/>
    <mergeCell ref="JOF90:JOF91"/>
    <mergeCell ref="JNU90:JNU91"/>
    <mergeCell ref="JNV90:JNV91"/>
    <mergeCell ref="JNW90:JNW91"/>
    <mergeCell ref="JNX90:JNX91"/>
    <mergeCell ref="JNY90:JNY91"/>
    <mergeCell ref="JNZ90:JNZ91"/>
    <mergeCell ref="JNO90:JNO91"/>
    <mergeCell ref="JNP90:JNP91"/>
    <mergeCell ref="JNQ90:JNQ91"/>
    <mergeCell ref="JNR90:JNR91"/>
    <mergeCell ref="JNS90:JNS91"/>
    <mergeCell ref="JNT90:JNT91"/>
    <mergeCell ref="JNI90:JNI91"/>
    <mergeCell ref="JNJ90:JNJ91"/>
    <mergeCell ref="JNK90:JNK91"/>
    <mergeCell ref="JNL90:JNL91"/>
    <mergeCell ref="JNM90:JNM91"/>
    <mergeCell ref="JNN90:JNN91"/>
    <mergeCell ref="JNC90:JNC91"/>
    <mergeCell ref="JND90:JND91"/>
    <mergeCell ref="JNE90:JNE91"/>
    <mergeCell ref="JNF90:JNF91"/>
    <mergeCell ref="JNG90:JNG91"/>
    <mergeCell ref="JNH90:JNH91"/>
    <mergeCell ref="JMW90:JMW91"/>
    <mergeCell ref="JMX90:JMX91"/>
    <mergeCell ref="JMY90:JMY91"/>
    <mergeCell ref="JMZ90:JMZ91"/>
    <mergeCell ref="JNA90:JNA91"/>
    <mergeCell ref="JNB90:JNB91"/>
    <mergeCell ref="JPK90:JPK91"/>
    <mergeCell ref="JPL90:JPL91"/>
    <mergeCell ref="JPM90:JPM91"/>
    <mergeCell ref="JPN90:JPN91"/>
    <mergeCell ref="JPO90:JPO91"/>
    <mergeCell ref="JPP90:JPP91"/>
    <mergeCell ref="JPE90:JPE91"/>
    <mergeCell ref="JPF90:JPF91"/>
    <mergeCell ref="JPG90:JPG91"/>
    <mergeCell ref="JPH90:JPH91"/>
    <mergeCell ref="JPI90:JPI91"/>
    <mergeCell ref="JPJ90:JPJ91"/>
    <mergeCell ref="JOY90:JOY91"/>
    <mergeCell ref="JOZ90:JOZ91"/>
    <mergeCell ref="JPA90:JPA91"/>
    <mergeCell ref="JPB90:JPB91"/>
    <mergeCell ref="JPC90:JPC91"/>
    <mergeCell ref="JPD90:JPD91"/>
    <mergeCell ref="JOS90:JOS91"/>
    <mergeCell ref="JOT90:JOT91"/>
    <mergeCell ref="JOU90:JOU91"/>
    <mergeCell ref="JOV90:JOV91"/>
    <mergeCell ref="JOW90:JOW91"/>
    <mergeCell ref="JOX90:JOX91"/>
    <mergeCell ref="JOM90:JOM91"/>
    <mergeCell ref="JON90:JON91"/>
    <mergeCell ref="JOO90:JOO91"/>
    <mergeCell ref="JOP90:JOP91"/>
    <mergeCell ref="JOQ90:JOQ91"/>
    <mergeCell ref="JOR90:JOR91"/>
    <mergeCell ref="JOG90:JOG91"/>
    <mergeCell ref="JOH90:JOH91"/>
    <mergeCell ref="JOI90:JOI91"/>
    <mergeCell ref="JOJ90:JOJ91"/>
    <mergeCell ref="JOK90:JOK91"/>
    <mergeCell ref="JOL90:JOL91"/>
    <mergeCell ref="JQU90:JQU91"/>
    <mergeCell ref="JQV90:JQV91"/>
    <mergeCell ref="JQW90:JQW91"/>
    <mergeCell ref="JQX90:JQX91"/>
    <mergeCell ref="JQY90:JQY91"/>
    <mergeCell ref="JQZ90:JQZ91"/>
    <mergeCell ref="JQO90:JQO91"/>
    <mergeCell ref="JQP90:JQP91"/>
    <mergeCell ref="JQQ90:JQQ91"/>
    <mergeCell ref="JQR90:JQR91"/>
    <mergeCell ref="JQS90:JQS91"/>
    <mergeCell ref="JQT90:JQT91"/>
    <mergeCell ref="JQI90:JQI91"/>
    <mergeCell ref="JQJ90:JQJ91"/>
    <mergeCell ref="JQK90:JQK91"/>
    <mergeCell ref="JQL90:JQL91"/>
    <mergeCell ref="JQM90:JQM91"/>
    <mergeCell ref="JQN90:JQN91"/>
    <mergeCell ref="JQC90:JQC91"/>
    <mergeCell ref="JQD90:JQD91"/>
    <mergeCell ref="JQE90:JQE91"/>
    <mergeCell ref="JQF90:JQF91"/>
    <mergeCell ref="JQG90:JQG91"/>
    <mergeCell ref="JQH90:JQH91"/>
    <mergeCell ref="JPW90:JPW91"/>
    <mergeCell ref="JPX90:JPX91"/>
    <mergeCell ref="JPY90:JPY91"/>
    <mergeCell ref="JPZ90:JPZ91"/>
    <mergeCell ref="JQA90:JQA91"/>
    <mergeCell ref="JQB90:JQB91"/>
    <mergeCell ref="JPQ90:JPQ91"/>
    <mergeCell ref="JPR90:JPR91"/>
    <mergeCell ref="JPS90:JPS91"/>
    <mergeCell ref="JPT90:JPT91"/>
    <mergeCell ref="JPU90:JPU91"/>
    <mergeCell ref="JPV90:JPV91"/>
    <mergeCell ref="JSE90:JSE91"/>
    <mergeCell ref="JSF90:JSF91"/>
    <mergeCell ref="JSG90:JSG91"/>
    <mergeCell ref="JSH90:JSH91"/>
    <mergeCell ref="JSI90:JSI91"/>
    <mergeCell ref="JSJ90:JSJ91"/>
    <mergeCell ref="JRY90:JRY91"/>
    <mergeCell ref="JRZ90:JRZ91"/>
    <mergeCell ref="JSA90:JSA91"/>
    <mergeCell ref="JSB90:JSB91"/>
    <mergeCell ref="JSC90:JSC91"/>
    <mergeCell ref="JSD90:JSD91"/>
    <mergeCell ref="JRS90:JRS91"/>
    <mergeCell ref="JRT90:JRT91"/>
    <mergeCell ref="JRU90:JRU91"/>
    <mergeCell ref="JRV90:JRV91"/>
    <mergeCell ref="JRW90:JRW91"/>
    <mergeCell ref="JRX90:JRX91"/>
    <mergeCell ref="JRM90:JRM91"/>
    <mergeCell ref="JRN90:JRN91"/>
    <mergeCell ref="JRO90:JRO91"/>
    <mergeCell ref="JRP90:JRP91"/>
    <mergeCell ref="JRQ90:JRQ91"/>
    <mergeCell ref="JRR90:JRR91"/>
    <mergeCell ref="JRG90:JRG91"/>
    <mergeCell ref="JRH90:JRH91"/>
    <mergeCell ref="JRI90:JRI91"/>
    <mergeCell ref="JRJ90:JRJ91"/>
    <mergeCell ref="JRK90:JRK91"/>
    <mergeCell ref="JRL90:JRL91"/>
    <mergeCell ref="JRA90:JRA91"/>
    <mergeCell ref="JRB90:JRB91"/>
    <mergeCell ref="JRC90:JRC91"/>
    <mergeCell ref="JRD90:JRD91"/>
    <mergeCell ref="JRE90:JRE91"/>
    <mergeCell ref="JRF90:JRF91"/>
    <mergeCell ref="JTO90:JTO91"/>
    <mergeCell ref="JTP90:JTP91"/>
    <mergeCell ref="JTQ90:JTQ91"/>
    <mergeCell ref="JTR90:JTR91"/>
    <mergeCell ref="JTS90:JTS91"/>
    <mergeCell ref="JTT90:JTT91"/>
    <mergeCell ref="JTI90:JTI91"/>
    <mergeCell ref="JTJ90:JTJ91"/>
    <mergeCell ref="JTK90:JTK91"/>
    <mergeCell ref="JTL90:JTL91"/>
    <mergeCell ref="JTM90:JTM91"/>
    <mergeCell ref="JTN90:JTN91"/>
    <mergeCell ref="JTC90:JTC91"/>
    <mergeCell ref="JTD90:JTD91"/>
    <mergeCell ref="JTE90:JTE91"/>
    <mergeCell ref="JTF90:JTF91"/>
    <mergeCell ref="JTG90:JTG91"/>
    <mergeCell ref="JTH90:JTH91"/>
    <mergeCell ref="JSW90:JSW91"/>
    <mergeCell ref="JSX90:JSX91"/>
    <mergeCell ref="JSY90:JSY91"/>
    <mergeCell ref="JSZ90:JSZ91"/>
    <mergeCell ref="JTA90:JTA91"/>
    <mergeCell ref="JTB90:JTB91"/>
    <mergeCell ref="JSQ90:JSQ91"/>
    <mergeCell ref="JSR90:JSR91"/>
    <mergeCell ref="JSS90:JSS91"/>
    <mergeCell ref="JST90:JST91"/>
    <mergeCell ref="JSU90:JSU91"/>
    <mergeCell ref="JSV90:JSV91"/>
    <mergeCell ref="JSK90:JSK91"/>
    <mergeCell ref="JSL90:JSL91"/>
    <mergeCell ref="JSM90:JSM91"/>
    <mergeCell ref="JSN90:JSN91"/>
    <mergeCell ref="JSO90:JSO91"/>
    <mergeCell ref="JSP90:JSP91"/>
    <mergeCell ref="JUY90:JUY91"/>
    <mergeCell ref="JUZ90:JUZ91"/>
    <mergeCell ref="JVA90:JVA91"/>
    <mergeCell ref="JVB90:JVB91"/>
    <mergeCell ref="JVC90:JVC91"/>
    <mergeCell ref="JVD90:JVD91"/>
    <mergeCell ref="JUS90:JUS91"/>
    <mergeCell ref="JUT90:JUT91"/>
    <mergeCell ref="JUU90:JUU91"/>
    <mergeCell ref="JUV90:JUV91"/>
    <mergeCell ref="JUW90:JUW91"/>
    <mergeCell ref="JUX90:JUX91"/>
    <mergeCell ref="JUM90:JUM91"/>
    <mergeCell ref="JUN90:JUN91"/>
    <mergeCell ref="JUO90:JUO91"/>
    <mergeCell ref="JUP90:JUP91"/>
    <mergeCell ref="JUQ90:JUQ91"/>
    <mergeCell ref="JUR90:JUR91"/>
    <mergeCell ref="JUG90:JUG91"/>
    <mergeCell ref="JUH90:JUH91"/>
    <mergeCell ref="JUI90:JUI91"/>
    <mergeCell ref="JUJ90:JUJ91"/>
    <mergeCell ref="JUK90:JUK91"/>
    <mergeCell ref="JUL90:JUL91"/>
    <mergeCell ref="JUA90:JUA91"/>
    <mergeCell ref="JUB90:JUB91"/>
    <mergeCell ref="JUC90:JUC91"/>
    <mergeCell ref="JUD90:JUD91"/>
    <mergeCell ref="JUE90:JUE91"/>
    <mergeCell ref="JUF90:JUF91"/>
    <mergeCell ref="JTU90:JTU91"/>
    <mergeCell ref="JTV90:JTV91"/>
    <mergeCell ref="JTW90:JTW91"/>
    <mergeCell ref="JTX90:JTX91"/>
    <mergeCell ref="JTY90:JTY91"/>
    <mergeCell ref="JTZ90:JTZ91"/>
    <mergeCell ref="JWI90:JWI91"/>
    <mergeCell ref="JWJ90:JWJ91"/>
    <mergeCell ref="JWK90:JWK91"/>
    <mergeCell ref="JWL90:JWL91"/>
    <mergeCell ref="JWM90:JWM91"/>
    <mergeCell ref="JWN90:JWN91"/>
    <mergeCell ref="JWC90:JWC91"/>
    <mergeCell ref="JWD90:JWD91"/>
    <mergeCell ref="JWE90:JWE91"/>
    <mergeCell ref="JWF90:JWF91"/>
    <mergeCell ref="JWG90:JWG91"/>
    <mergeCell ref="JWH90:JWH91"/>
    <mergeCell ref="JVW90:JVW91"/>
    <mergeCell ref="JVX90:JVX91"/>
    <mergeCell ref="JVY90:JVY91"/>
    <mergeCell ref="JVZ90:JVZ91"/>
    <mergeCell ref="JWA90:JWA91"/>
    <mergeCell ref="JWB90:JWB91"/>
    <mergeCell ref="JVQ90:JVQ91"/>
    <mergeCell ref="JVR90:JVR91"/>
    <mergeCell ref="JVS90:JVS91"/>
    <mergeCell ref="JVT90:JVT91"/>
    <mergeCell ref="JVU90:JVU91"/>
    <mergeCell ref="JVV90:JVV91"/>
    <mergeCell ref="JVK90:JVK91"/>
    <mergeCell ref="JVL90:JVL91"/>
    <mergeCell ref="JVM90:JVM91"/>
    <mergeCell ref="JVN90:JVN91"/>
    <mergeCell ref="JVO90:JVO91"/>
    <mergeCell ref="JVP90:JVP91"/>
    <mergeCell ref="JVE90:JVE91"/>
    <mergeCell ref="JVF90:JVF91"/>
    <mergeCell ref="JVG90:JVG91"/>
    <mergeCell ref="JVH90:JVH91"/>
    <mergeCell ref="JVI90:JVI91"/>
    <mergeCell ref="JVJ90:JVJ91"/>
    <mergeCell ref="JXS90:JXS91"/>
    <mergeCell ref="JXT90:JXT91"/>
    <mergeCell ref="JXU90:JXU91"/>
    <mergeCell ref="JXV90:JXV91"/>
    <mergeCell ref="JXW90:JXW91"/>
    <mergeCell ref="JXX90:JXX91"/>
    <mergeCell ref="JXM90:JXM91"/>
    <mergeCell ref="JXN90:JXN91"/>
    <mergeCell ref="JXO90:JXO91"/>
    <mergeCell ref="JXP90:JXP91"/>
    <mergeCell ref="JXQ90:JXQ91"/>
    <mergeCell ref="JXR90:JXR91"/>
    <mergeCell ref="JXG90:JXG91"/>
    <mergeCell ref="JXH90:JXH91"/>
    <mergeCell ref="JXI90:JXI91"/>
    <mergeCell ref="JXJ90:JXJ91"/>
    <mergeCell ref="JXK90:JXK91"/>
    <mergeCell ref="JXL90:JXL91"/>
    <mergeCell ref="JXA90:JXA91"/>
    <mergeCell ref="JXB90:JXB91"/>
    <mergeCell ref="JXC90:JXC91"/>
    <mergeCell ref="JXD90:JXD91"/>
    <mergeCell ref="JXE90:JXE91"/>
    <mergeCell ref="JXF90:JXF91"/>
    <mergeCell ref="JWU90:JWU91"/>
    <mergeCell ref="JWV90:JWV91"/>
    <mergeCell ref="JWW90:JWW91"/>
    <mergeCell ref="JWX90:JWX91"/>
    <mergeCell ref="JWY90:JWY91"/>
    <mergeCell ref="JWZ90:JWZ91"/>
    <mergeCell ref="JWO90:JWO91"/>
    <mergeCell ref="JWP90:JWP91"/>
    <mergeCell ref="JWQ90:JWQ91"/>
    <mergeCell ref="JWR90:JWR91"/>
    <mergeCell ref="JWS90:JWS91"/>
    <mergeCell ref="JWT90:JWT91"/>
    <mergeCell ref="JZC90:JZC91"/>
    <mergeCell ref="JZD90:JZD91"/>
    <mergeCell ref="JZE90:JZE91"/>
    <mergeCell ref="JZF90:JZF91"/>
    <mergeCell ref="JZG90:JZG91"/>
    <mergeCell ref="JZH90:JZH91"/>
    <mergeCell ref="JYW90:JYW91"/>
    <mergeCell ref="JYX90:JYX91"/>
    <mergeCell ref="JYY90:JYY91"/>
    <mergeCell ref="JYZ90:JYZ91"/>
    <mergeCell ref="JZA90:JZA91"/>
    <mergeCell ref="JZB90:JZB91"/>
    <mergeCell ref="JYQ90:JYQ91"/>
    <mergeCell ref="JYR90:JYR91"/>
    <mergeCell ref="JYS90:JYS91"/>
    <mergeCell ref="JYT90:JYT91"/>
    <mergeCell ref="JYU90:JYU91"/>
    <mergeCell ref="JYV90:JYV91"/>
    <mergeCell ref="JYK90:JYK91"/>
    <mergeCell ref="JYL90:JYL91"/>
    <mergeCell ref="JYM90:JYM91"/>
    <mergeCell ref="JYN90:JYN91"/>
    <mergeCell ref="JYO90:JYO91"/>
    <mergeCell ref="JYP90:JYP91"/>
    <mergeCell ref="JYE90:JYE91"/>
    <mergeCell ref="JYF90:JYF91"/>
    <mergeCell ref="JYG90:JYG91"/>
    <mergeCell ref="JYH90:JYH91"/>
    <mergeCell ref="JYI90:JYI91"/>
    <mergeCell ref="JYJ90:JYJ91"/>
    <mergeCell ref="JXY90:JXY91"/>
    <mergeCell ref="JXZ90:JXZ91"/>
    <mergeCell ref="JYA90:JYA91"/>
    <mergeCell ref="JYB90:JYB91"/>
    <mergeCell ref="JYC90:JYC91"/>
    <mergeCell ref="JYD90:JYD91"/>
    <mergeCell ref="KAM90:KAM91"/>
    <mergeCell ref="KAN90:KAN91"/>
    <mergeCell ref="KAO90:KAO91"/>
    <mergeCell ref="KAP90:KAP91"/>
    <mergeCell ref="KAQ90:KAQ91"/>
    <mergeCell ref="KAR90:KAR91"/>
    <mergeCell ref="KAG90:KAG91"/>
    <mergeCell ref="KAH90:KAH91"/>
    <mergeCell ref="KAI90:KAI91"/>
    <mergeCell ref="KAJ90:KAJ91"/>
    <mergeCell ref="KAK90:KAK91"/>
    <mergeCell ref="KAL90:KAL91"/>
    <mergeCell ref="KAA90:KAA91"/>
    <mergeCell ref="KAB90:KAB91"/>
    <mergeCell ref="KAC90:KAC91"/>
    <mergeCell ref="KAD90:KAD91"/>
    <mergeCell ref="KAE90:KAE91"/>
    <mergeCell ref="KAF90:KAF91"/>
    <mergeCell ref="JZU90:JZU91"/>
    <mergeCell ref="JZV90:JZV91"/>
    <mergeCell ref="JZW90:JZW91"/>
    <mergeCell ref="JZX90:JZX91"/>
    <mergeCell ref="JZY90:JZY91"/>
    <mergeCell ref="JZZ90:JZZ91"/>
    <mergeCell ref="JZO90:JZO91"/>
    <mergeCell ref="JZP90:JZP91"/>
    <mergeCell ref="JZQ90:JZQ91"/>
    <mergeCell ref="JZR90:JZR91"/>
    <mergeCell ref="JZS90:JZS91"/>
    <mergeCell ref="JZT90:JZT91"/>
    <mergeCell ref="JZI90:JZI91"/>
    <mergeCell ref="JZJ90:JZJ91"/>
    <mergeCell ref="JZK90:JZK91"/>
    <mergeCell ref="JZL90:JZL91"/>
    <mergeCell ref="JZM90:JZM91"/>
    <mergeCell ref="JZN90:JZN91"/>
    <mergeCell ref="KBW90:KBW91"/>
    <mergeCell ref="KBX90:KBX91"/>
    <mergeCell ref="KBY90:KBY91"/>
    <mergeCell ref="KBZ90:KBZ91"/>
    <mergeCell ref="KCA90:KCA91"/>
    <mergeCell ref="KCB90:KCB91"/>
    <mergeCell ref="KBQ90:KBQ91"/>
    <mergeCell ref="KBR90:KBR91"/>
    <mergeCell ref="KBS90:KBS91"/>
    <mergeCell ref="KBT90:KBT91"/>
    <mergeCell ref="KBU90:KBU91"/>
    <mergeCell ref="KBV90:KBV91"/>
    <mergeCell ref="KBK90:KBK91"/>
    <mergeCell ref="KBL90:KBL91"/>
    <mergeCell ref="KBM90:KBM91"/>
    <mergeCell ref="KBN90:KBN91"/>
    <mergeCell ref="KBO90:KBO91"/>
    <mergeCell ref="KBP90:KBP91"/>
    <mergeCell ref="KBE90:KBE91"/>
    <mergeCell ref="KBF90:KBF91"/>
    <mergeCell ref="KBG90:KBG91"/>
    <mergeCell ref="KBH90:KBH91"/>
    <mergeCell ref="KBI90:KBI91"/>
    <mergeCell ref="KBJ90:KBJ91"/>
    <mergeCell ref="KAY90:KAY91"/>
    <mergeCell ref="KAZ90:KAZ91"/>
    <mergeCell ref="KBA90:KBA91"/>
    <mergeCell ref="KBB90:KBB91"/>
    <mergeCell ref="KBC90:KBC91"/>
    <mergeCell ref="KBD90:KBD91"/>
    <mergeCell ref="KAS90:KAS91"/>
    <mergeCell ref="KAT90:KAT91"/>
    <mergeCell ref="KAU90:KAU91"/>
    <mergeCell ref="KAV90:KAV91"/>
    <mergeCell ref="KAW90:KAW91"/>
    <mergeCell ref="KAX90:KAX91"/>
    <mergeCell ref="KDG90:KDG91"/>
    <mergeCell ref="KDH90:KDH91"/>
    <mergeCell ref="KDI90:KDI91"/>
    <mergeCell ref="KDJ90:KDJ91"/>
    <mergeCell ref="KDK90:KDK91"/>
    <mergeCell ref="KDL90:KDL91"/>
    <mergeCell ref="KDA90:KDA91"/>
    <mergeCell ref="KDB90:KDB91"/>
    <mergeCell ref="KDC90:KDC91"/>
    <mergeCell ref="KDD90:KDD91"/>
    <mergeCell ref="KDE90:KDE91"/>
    <mergeCell ref="KDF90:KDF91"/>
    <mergeCell ref="KCU90:KCU91"/>
    <mergeCell ref="KCV90:KCV91"/>
    <mergeCell ref="KCW90:KCW91"/>
    <mergeCell ref="KCX90:KCX91"/>
    <mergeCell ref="KCY90:KCY91"/>
    <mergeCell ref="KCZ90:KCZ91"/>
    <mergeCell ref="KCO90:KCO91"/>
    <mergeCell ref="KCP90:KCP91"/>
    <mergeCell ref="KCQ90:KCQ91"/>
    <mergeCell ref="KCR90:KCR91"/>
    <mergeCell ref="KCS90:KCS91"/>
    <mergeCell ref="KCT90:KCT91"/>
    <mergeCell ref="KCI90:KCI91"/>
    <mergeCell ref="KCJ90:KCJ91"/>
    <mergeCell ref="KCK90:KCK91"/>
    <mergeCell ref="KCL90:KCL91"/>
    <mergeCell ref="KCM90:KCM91"/>
    <mergeCell ref="KCN90:KCN91"/>
    <mergeCell ref="KCC90:KCC91"/>
    <mergeCell ref="KCD90:KCD91"/>
    <mergeCell ref="KCE90:KCE91"/>
    <mergeCell ref="KCF90:KCF91"/>
    <mergeCell ref="KCG90:KCG91"/>
    <mergeCell ref="KCH90:KCH91"/>
    <mergeCell ref="KEQ90:KEQ91"/>
    <mergeCell ref="KER90:KER91"/>
    <mergeCell ref="KES90:KES91"/>
    <mergeCell ref="KET90:KET91"/>
    <mergeCell ref="KEU90:KEU91"/>
    <mergeCell ref="KEV90:KEV91"/>
    <mergeCell ref="KEK90:KEK91"/>
    <mergeCell ref="KEL90:KEL91"/>
    <mergeCell ref="KEM90:KEM91"/>
    <mergeCell ref="KEN90:KEN91"/>
    <mergeCell ref="KEO90:KEO91"/>
    <mergeCell ref="KEP90:KEP91"/>
    <mergeCell ref="KEE90:KEE91"/>
    <mergeCell ref="KEF90:KEF91"/>
    <mergeCell ref="KEG90:KEG91"/>
    <mergeCell ref="KEH90:KEH91"/>
    <mergeCell ref="KEI90:KEI91"/>
    <mergeCell ref="KEJ90:KEJ91"/>
    <mergeCell ref="KDY90:KDY91"/>
    <mergeCell ref="KDZ90:KDZ91"/>
    <mergeCell ref="KEA90:KEA91"/>
    <mergeCell ref="KEB90:KEB91"/>
    <mergeCell ref="KEC90:KEC91"/>
    <mergeCell ref="KED90:KED91"/>
    <mergeCell ref="KDS90:KDS91"/>
    <mergeCell ref="KDT90:KDT91"/>
    <mergeCell ref="KDU90:KDU91"/>
    <mergeCell ref="KDV90:KDV91"/>
    <mergeCell ref="KDW90:KDW91"/>
    <mergeCell ref="KDX90:KDX91"/>
    <mergeCell ref="KDM90:KDM91"/>
    <mergeCell ref="KDN90:KDN91"/>
    <mergeCell ref="KDO90:KDO91"/>
    <mergeCell ref="KDP90:KDP91"/>
    <mergeCell ref="KDQ90:KDQ91"/>
    <mergeCell ref="KDR90:KDR91"/>
    <mergeCell ref="KGA90:KGA91"/>
    <mergeCell ref="KGB90:KGB91"/>
    <mergeCell ref="KGC90:KGC91"/>
    <mergeCell ref="KGD90:KGD91"/>
    <mergeCell ref="KGE90:KGE91"/>
    <mergeCell ref="KGF90:KGF91"/>
    <mergeCell ref="KFU90:KFU91"/>
    <mergeCell ref="KFV90:KFV91"/>
    <mergeCell ref="KFW90:KFW91"/>
    <mergeCell ref="KFX90:KFX91"/>
    <mergeCell ref="KFY90:KFY91"/>
    <mergeCell ref="KFZ90:KFZ91"/>
    <mergeCell ref="KFO90:KFO91"/>
    <mergeCell ref="KFP90:KFP91"/>
    <mergeCell ref="KFQ90:KFQ91"/>
    <mergeCell ref="KFR90:KFR91"/>
    <mergeCell ref="KFS90:KFS91"/>
    <mergeCell ref="KFT90:KFT91"/>
    <mergeCell ref="KFI90:KFI91"/>
    <mergeCell ref="KFJ90:KFJ91"/>
    <mergeCell ref="KFK90:KFK91"/>
    <mergeCell ref="KFL90:KFL91"/>
    <mergeCell ref="KFM90:KFM91"/>
    <mergeCell ref="KFN90:KFN91"/>
    <mergeCell ref="KFC90:KFC91"/>
    <mergeCell ref="KFD90:KFD91"/>
    <mergeCell ref="KFE90:KFE91"/>
    <mergeCell ref="KFF90:KFF91"/>
    <mergeCell ref="KFG90:KFG91"/>
    <mergeCell ref="KFH90:KFH91"/>
    <mergeCell ref="KEW90:KEW91"/>
    <mergeCell ref="KEX90:KEX91"/>
    <mergeCell ref="KEY90:KEY91"/>
    <mergeCell ref="KEZ90:KEZ91"/>
    <mergeCell ref="KFA90:KFA91"/>
    <mergeCell ref="KFB90:KFB91"/>
    <mergeCell ref="KHK90:KHK91"/>
    <mergeCell ref="KHL90:KHL91"/>
    <mergeCell ref="KHM90:KHM91"/>
    <mergeCell ref="KHN90:KHN91"/>
    <mergeCell ref="KHO90:KHO91"/>
    <mergeCell ref="KHP90:KHP91"/>
    <mergeCell ref="KHE90:KHE91"/>
    <mergeCell ref="KHF90:KHF91"/>
    <mergeCell ref="KHG90:KHG91"/>
    <mergeCell ref="KHH90:KHH91"/>
    <mergeCell ref="KHI90:KHI91"/>
    <mergeCell ref="KHJ90:KHJ91"/>
    <mergeCell ref="KGY90:KGY91"/>
    <mergeCell ref="KGZ90:KGZ91"/>
    <mergeCell ref="KHA90:KHA91"/>
    <mergeCell ref="KHB90:KHB91"/>
    <mergeCell ref="KHC90:KHC91"/>
    <mergeCell ref="KHD90:KHD91"/>
    <mergeCell ref="KGS90:KGS91"/>
    <mergeCell ref="KGT90:KGT91"/>
    <mergeCell ref="KGU90:KGU91"/>
    <mergeCell ref="KGV90:KGV91"/>
    <mergeCell ref="KGW90:KGW91"/>
    <mergeCell ref="KGX90:KGX91"/>
    <mergeCell ref="KGM90:KGM91"/>
    <mergeCell ref="KGN90:KGN91"/>
    <mergeCell ref="KGO90:KGO91"/>
    <mergeCell ref="KGP90:KGP91"/>
    <mergeCell ref="KGQ90:KGQ91"/>
    <mergeCell ref="KGR90:KGR91"/>
    <mergeCell ref="KGG90:KGG91"/>
    <mergeCell ref="KGH90:KGH91"/>
    <mergeCell ref="KGI90:KGI91"/>
    <mergeCell ref="KGJ90:KGJ91"/>
    <mergeCell ref="KGK90:KGK91"/>
    <mergeCell ref="KGL90:KGL91"/>
    <mergeCell ref="KIU90:KIU91"/>
    <mergeCell ref="KIV90:KIV91"/>
    <mergeCell ref="KIW90:KIW91"/>
    <mergeCell ref="KIX90:KIX91"/>
    <mergeCell ref="KIY90:KIY91"/>
    <mergeCell ref="KIZ90:KIZ91"/>
    <mergeCell ref="KIO90:KIO91"/>
    <mergeCell ref="KIP90:KIP91"/>
    <mergeCell ref="KIQ90:KIQ91"/>
    <mergeCell ref="KIR90:KIR91"/>
    <mergeCell ref="KIS90:KIS91"/>
    <mergeCell ref="KIT90:KIT91"/>
    <mergeCell ref="KII90:KII91"/>
    <mergeCell ref="KIJ90:KIJ91"/>
    <mergeCell ref="KIK90:KIK91"/>
    <mergeCell ref="KIL90:KIL91"/>
    <mergeCell ref="KIM90:KIM91"/>
    <mergeCell ref="KIN90:KIN91"/>
    <mergeCell ref="KIC90:KIC91"/>
    <mergeCell ref="KID90:KID91"/>
    <mergeCell ref="KIE90:KIE91"/>
    <mergeCell ref="KIF90:KIF91"/>
    <mergeCell ref="KIG90:KIG91"/>
    <mergeCell ref="KIH90:KIH91"/>
    <mergeCell ref="KHW90:KHW91"/>
    <mergeCell ref="KHX90:KHX91"/>
    <mergeCell ref="KHY90:KHY91"/>
    <mergeCell ref="KHZ90:KHZ91"/>
    <mergeCell ref="KIA90:KIA91"/>
    <mergeCell ref="KIB90:KIB91"/>
    <mergeCell ref="KHQ90:KHQ91"/>
    <mergeCell ref="KHR90:KHR91"/>
    <mergeCell ref="KHS90:KHS91"/>
    <mergeCell ref="KHT90:KHT91"/>
    <mergeCell ref="KHU90:KHU91"/>
    <mergeCell ref="KHV90:KHV91"/>
    <mergeCell ref="KKE90:KKE91"/>
    <mergeCell ref="KKF90:KKF91"/>
    <mergeCell ref="KKG90:KKG91"/>
    <mergeCell ref="KKH90:KKH91"/>
    <mergeCell ref="KKI90:KKI91"/>
    <mergeCell ref="KKJ90:KKJ91"/>
    <mergeCell ref="KJY90:KJY91"/>
    <mergeCell ref="KJZ90:KJZ91"/>
    <mergeCell ref="KKA90:KKA91"/>
    <mergeCell ref="KKB90:KKB91"/>
    <mergeCell ref="KKC90:KKC91"/>
    <mergeCell ref="KKD90:KKD91"/>
    <mergeCell ref="KJS90:KJS91"/>
    <mergeCell ref="KJT90:KJT91"/>
    <mergeCell ref="KJU90:KJU91"/>
    <mergeCell ref="KJV90:KJV91"/>
    <mergeCell ref="KJW90:KJW91"/>
    <mergeCell ref="KJX90:KJX91"/>
    <mergeCell ref="KJM90:KJM91"/>
    <mergeCell ref="KJN90:KJN91"/>
    <mergeCell ref="KJO90:KJO91"/>
    <mergeCell ref="KJP90:KJP91"/>
    <mergeCell ref="KJQ90:KJQ91"/>
    <mergeCell ref="KJR90:KJR91"/>
    <mergeCell ref="KJG90:KJG91"/>
    <mergeCell ref="KJH90:KJH91"/>
    <mergeCell ref="KJI90:KJI91"/>
    <mergeCell ref="KJJ90:KJJ91"/>
    <mergeCell ref="KJK90:KJK91"/>
    <mergeCell ref="KJL90:KJL91"/>
    <mergeCell ref="KJA90:KJA91"/>
    <mergeCell ref="KJB90:KJB91"/>
    <mergeCell ref="KJC90:KJC91"/>
    <mergeCell ref="KJD90:KJD91"/>
    <mergeCell ref="KJE90:KJE91"/>
    <mergeCell ref="KJF90:KJF91"/>
    <mergeCell ref="KLO90:KLO91"/>
    <mergeCell ref="KLP90:KLP91"/>
    <mergeCell ref="KLQ90:KLQ91"/>
    <mergeCell ref="KLR90:KLR91"/>
    <mergeCell ref="KLS90:KLS91"/>
    <mergeCell ref="KLT90:KLT91"/>
    <mergeCell ref="KLI90:KLI91"/>
    <mergeCell ref="KLJ90:KLJ91"/>
    <mergeCell ref="KLK90:KLK91"/>
    <mergeCell ref="KLL90:KLL91"/>
    <mergeCell ref="KLM90:KLM91"/>
    <mergeCell ref="KLN90:KLN91"/>
    <mergeCell ref="KLC90:KLC91"/>
    <mergeCell ref="KLD90:KLD91"/>
    <mergeCell ref="KLE90:KLE91"/>
    <mergeCell ref="KLF90:KLF91"/>
    <mergeCell ref="KLG90:KLG91"/>
    <mergeCell ref="KLH90:KLH91"/>
    <mergeCell ref="KKW90:KKW91"/>
    <mergeCell ref="KKX90:KKX91"/>
    <mergeCell ref="KKY90:KKY91"/>
    <mergeCell ref="KKZ90:KKZ91"/>
    <mergeCell ref="KLA90:KLA91"/>
    <mergeCell ref="KLB90:KLB91"/>
    <mergeCell ref="KKQ90:KKQ91"/>
    <mergeCell ref="KKR90:KKR91"/>
    <mergeCell ref="KKS90:KKS91"/>
    <mergeCell ref="KKT90:KKT91"/>
    <mergeCell ref="KKU90:KKU91"/>
    <mergeCell ref="KKV90:KKV91"/>
    <mergeCell ref="KKK90:KKK91"/>
    <mergeCell ref="KKL90:KKL91"/>
    <mergeCell ref="KKM90:KKM91"/>
    <mergeCell ref="KKN90:KKN91"/>
    <mergeCell ref="KKO90:KKO91"/>
    <mergeCell ref="KKP90:KKP91"/>
    <mergeCell ref="KMY90:KMY91"/>
    <mergeCell ref="KMZ90:KMZ91"/>
    <mergeCell ref="KNA90:KNA91"/>
    <mergeCell ref="KNB90:KNB91"/>
    <mergeCell ref="KNC90:KNC91"/>
    <mergeCell ref="KND90:KND91"/>
    <mergeCell ref="KMS90:KMS91"/>
    <mergeCell ref="KMT90:KMT91"/>
    <mergeCell ref="KMU90:KMU91"/>
    <mergeCell ref="KMV90:KMV91"/>
    <mergeCell ref="KMW90:KMW91"/>
    <mergeCell ref="KMX90:KMX91"/>
    <mergeCell ref="KMM90:KMM91"/>
    <mergeCell ref="KMN90:KMN91"/>
    <mergeCell ref="KMO90:KMO91"/>
    <mergeCell ref="KMP90:KMP91"/>
    <mergeCell ref="KMQ90:KMQ91"/>
    <mergeCell ref="KMR90:KMR91"/>
    <mergeCell ref="KMG90:KMG91"/>
    <mergeCell ref="KMH90:KMH91"/>
    <mergeCell ref="KMI90:KMI91"/>
    <mergeCell ref="KMJ90:KMJ91"/>
    <mergeCell ref="KMK90:KMK91"/>
    <mergeCell ref="KML90:KML91"/>
    <mergeCell ref="KMA90:KMA91"/>
    <mergeCell ref="KMB90:KMB91"/>
    <mergeCell ref="KMC90:KMC91"/>
    <mergeCell ref="KMD90:KMD91"/>
    <mergeCell ref="KME90:KME91"/>
    <mergeCell ref="KMF90:KMF91"/>
    <mergeCell ref="KLU90:KLU91"/>
    <mergeCell ref="KLV90:KLV91"/>
    <mergeCell ref="KLW90:KLW91"/>
    <mergeCell ref="KLX90:KLX91"/>
    <mergeCell ref="KLY90:KLY91"/>
    <mergeCell ref="KLZ90:KLZ91"/>
    <mergeCell ref="KOI90:KOI91"/>
    <mergeCell ref="KOJ90:KOJ91"/>
    <mergeCell ref="KOK90:KOK91"/>
    <mergeCell ref="KOL90:KOL91"/>
    <mergeCell ref="KOM90:KOM91"/>
    <mergeCell ref="KON90:KON91"/>
    <mergeCell ref="KOC90:KOC91"/>
    <mergeCell ref="KOD90:KOD91"/>
    <mergeCell ref="KOE90:KOE91"/>
    <mergeCell ref="KOF90:KOF91"/>
    <mergeCell ref="KOG90:KOG91"/>
    <mergeCell ref="KOH90:KOH91"/>
    <mergeCell ref="KNW90:KNW91"/>
    <mergeCell ref="KNX90:KNX91"/>
    <mergeCell ref="KNY90:KNY91"/>
    <mergeCell ref="KNZ90:KNZ91"/>
    <mergeCell ref="KOA90:KOA91"/>
    <mergeCell ref="KOB90:KOB91"/>
    <mergeCell ref="KNQ90:KNQ91"/>
    <mergeCell ref="KNR90:KNR91"/>
    <mergeCell ref="KNS90:KNS91"/>
    <mergeCell ref="KNT90:KNT91"/>
    <mergeCell ref="KNU90:KNU91"/>
    <mergeCell ref="KNV90:KNV91"/>
    <mergeCell ref="KNK90:KNK91"/>
    <mergeCell ref="KNL90:KNL91"/>
    <mergeCell ref="KNM90:KNM91"/>
    <mergeCell ref="KNN90:KNN91"/>
    <mergeCell ref="KNO90:KNO91"/>
    <mergeCell ref="KNP90:KNP91"/>
    <mergeCell ref="KNE90:KNE91"/>
    <mergeCell ref="KNF90:KNF91"/>
    <mergeCell ref="KNG90:KNG91"/>
    <mergeCell ref="KNH90:KNH91"/>
    <mergeCell ref="KNI90:KNI91"/>
    <mergeCell ref="KNJ90:KNJ91"/>
    <mergeCell ref="KPS90:KPS91"/>
    <mergeCell ref="KPT90:KPT91"/>
    <mergeCell ref="KPU90:KPU91"/>
    <mergeCell ref="KPV90:KPV91"/>
    <mergeCell ref="KPW90:KPW91"/>
    <mergeCell ref="KPX90:KPX91"/>
    <mergeCell ref="KPM90:KPM91"/>
    <mergeCell ref="KPN90:KPN91"/>
    <mergeCell ref="KPO90:KPO91"/>
    <mergeCell ref="KPP90:KPP91"/>
    <mergeCell ref="KPQ90:KPQ91"/>
    <mergeCell ref="KPR90:KPR91"/>
    <mergeCell ref="KPG90:KPG91"/>
    <mergeCell ref="KPH90:KPH91"/>
    <mergeCell ref="KPI90:KPI91"/>
    <mergeCell ref="KPJ90:KPJ91"/>
    <mergeCell ref="KPK90:KPK91"/>
    <mergeCell ref="KPL90:KPL91"/>
    <mergeCell ref="KPA90:KPA91"/>
    <mergeCell ref="KPB90:KPB91"/>
    <mergeCell ref="KPC90:KPC91"/>
    <mergeCell ref="KPD90:KPD91"/>
    <mergeCell ref="KPE90:KPE91"/>
    <mergeCell ref="KPF90:KPF91"/>
    <mergeCell ref="KOU90:KOU91"/>
    <mergeCell ref="KOV90:KOV91"/>
    <mergeCell ref="KOW90:KOW91"/>
    <mergeCell ref="KOX90:KOX91"/>
    <mergeCell ref="KOY90:KOY91"/>
    <mergeCell ref="KOZ90:KOZ91"/>
    <mergeCell ref="KOO90:KOO91"/>
    <mergeCell ref="KOP90:KOP91"/>
    <mergeCell ref="KOQ90:KOQ91"/>
    <mergeCell ref="KOR90:KOR91"/>
    <mergeCell ref="KOS90:KOS91"/>
    <mergeCell ref="KOT90:KOT91"/>
    <mergeCell ref="KRC90:KRC91"/>
    <mergeCell ref="KRD90:KRD91"/>
    <mergeCell ref="KRE90:KRE91"/>
    <mergeCell ref="KRF90:KRF91"/>
    <mergeCell ref="KRG90:KRG91"/>
    <mergeCell ref="KRH90:KRH91"/>
    <mergeCell ref="KQW90:KQW91"/>
    <mergeCell ref="KQX90:KQX91"/>
    <mergeCell ref="KQY90:KQY91"/>
    <mergeCell ref="KQZ90:KQZ91"/>
    <mergeCell ref="KRA90:KRA91"/>
    <mergeCell ref="KRB90:KRB91"/>
    <mergeCell ref="KQQ90:KQQ91"/>
    <mergeCell ref="KQR90:KQR91"/>
    <mergeCell ref="KQS90:KQS91"/>
    <mergeCell ref="KQT90:KQT91"/>
    <mergeCell ref="KQU90:KQU91"/>
    <mergeCell ref="KQV90:KQV91"/>
    <mergeCell ref="KQK90:KQK91"/>
    <mergeCell ref="KQL90:KQL91"/>
    <mergeCell ref="KQM90:KQM91"/>
    <mergeCell ref="KQN90:KQN91"/>
    <mergeCell ref="KQO90:KQO91"/>
    <mergeCell ref="KQP90:KQP91"/>
    <mergeCell ref="KQE90:KQE91"/>
    <mergeCell ref="KQF90:KQF91"/>
    <mergeCell ref="KQG90:KQG91"/>
    <mergeCell ref="KQH90:KQH91"/>
    <mergeCell ref="KQI90:KQI91"/>
    <mergeCell ref="KQJ90:KQJ91"/>
    <mergeCell ref="KPY90:KPY91"/>
    <mergeCell ref="KPZ90:KPZ91"/>
    <mergeCell ref="KQA90:KQA91"/>
    <mergeCell ref="KQB90:KQB91"/>
    <mergeCell ref="KQC90:KQC91"/>
    <mergeCell ref="KQD90:KQD91"/>
    <mergeCell ref="KSM90:KSM91"/>
    <mergeCell ref="KSN90:KSN91"/>
    <mergeCell ref="KSO90:KSO91"/>
    <mergeCell ref="KSP90:KSP91"/>
    <mergeCell ref="KSQ90:KSQ91"/>
    <mergeCell ref="KSR90:KSR91"/>
    <mergeCell ref="KSG90:KSG91"/>
    <mergeCell ref="KSH90:KSH91"/>
    <mergeCell ref="KSI90:KSI91"/>
    <mergeCell ref="KSJ90:KSJ91"/>
    <mergeCell ref="KSK90:KSK91"/>
    <mergeCell ref="KSL90:KSL91"/>
    <mergeCell ref="KSA90:KSA91"/>
    <mergeCell ref="KSB90:KSB91"/>
    <mergeCell ref="KSC90:KSC91"/>
    <mergeCell ref="KSD90:KSD91"/>
    <mergeCell ref="KSE90:KSE91"/>
    <mergeCell ref="KSF90:KSF91"/>
    <mergeCell ref="KRU90:KRU91"/>
    <mergeCell ref="KRV90:KRV91"/>
    <mergeCell ref="KRW90:KRW91"/>
    <mergeCell ref="KRX90:KRX91"/>
    <mergeCell ref="KRY90:KRY91"/>
    <mergeCell ref="KRZ90:KRZ91"/>
    <mergeCell ref="KRO90:KRO91"/>
    <mergeCell ref="KRP90:KRP91"/>
    <mergeCell ref="KRQ90:KRQ91"/>
    <mergeCell ref="KRR90:KRR91"/>
    <mergeCell ref="KRS90:KRS91"/>
    <mergeCell ref="KRT90:KRT91"/>
    <mergeCell ref="KRI90:KRI91"/>
    <mergeCell ref="KRJ90:KRJ91"/>
    <mergeCell ref="KRK90:KRK91"/>
    <mergeCell ref="KRL90:KRL91"/>
    <mergeCell ref="KRM90:KRM91"/>
    <mergeCell ref="KRN90:KRN91"/>
    <mergeCell ref="KTW90:KTW91"/>
    <mergeCell ref="KTX90:KTX91"/>
    <mergeCell ref="KTY90:KTY91"/>
    <mergeCell ref="KTZ90:KTZ91"/>
    <mergeCell ref="KUA90:KUA91"/>
    <mergeCell ref="KUB90:KUB91"/>
    <mergeCell ref="KTQ90:KTQ91"/>
    <mergeCell ref="KTR90:KTR91"/>
    <mergeCell ref="KTS90:KTS91"/>
    <mergeCell ref="KTT90:KTT91"/>
    <mergeCell ref="KTU90:KTU91"/>
    <mergeCell ref="KTV90:KTV91"/>
    <mergeCell ref="KTK90:KTK91"/>
    <mergeCell ref="KTL90:KTL91"/>
    <mergeCell ref="KTM90:KTM91"/>
    <mergeCell ref="KTN90:KTN91"/>
    <mergeCell ref="KTO90:KTO91"/>
    <mergeCell ref="KTP90:KTP91"/>
    <mergeCell ref="KTE90:KTE91"/>
    <mergeCell ref="KTF90:KTF91"/>
    <mergeCell ref="KTG90:KTG91"/>
    <mergeCell ref="KTH90:KTH91"/>
    <mergeCell ref="KTI90:KTI91"/>
    <mergeCell ref="KTJ90:KTJ91"/>
    <mergeCell ref="KSY90:KSY91"/>
    <mergeCell ref="KSZ90:KSZ91"/>
    <mergeCell ref="KTA90:KTA91"/>
    <mergeCell ref="KTB90:KTB91"/>
    <mergeCell ref="KTC90:KTC91"/>
    <mergeCell ref="KTD90:KTD91"/>
    <mergeCell ref="KSS90:KSS91"/>
    <mergeCell ref="KST90:KST91"/>
    <mergeCell ref="KSU90:KSU91"/>
    <mergeCell ref="KSV90:KSV91"/>
    <mergeCell ref="KSW90:KSW91"/>
    <mergeCell ref="KSX90:KSX91"/>
    <mergeCell ref="KVG90:KVG91"/>
    <mergeCell ref="KVH90:KVH91"/>
    <mergeCell ref="KVI90:KVI91"/>
    <mergeCell ref="KVJ90:KVJ91"/>
    <mergeCell ref="KVK90:KVK91"/>
    <mergeCell ref="KVL90:KVL91"/>
    <mergeCell ref="KVA90:KVA91"/>
    <mergeCell ref="KVB90:KVB91"/>
    <mergeCell ref="KVC90:KVC91"/>
    <mergeCell ref="KVD90:KVD91"/>
    <mergeCell ref="KVE90:KVE91"/>
    <mergeCell ref="KVF90:KVF91"/>
    <mergeCell ref="KUU90:KUU91"/>
    <mergeCell ref="KUV90:KUV91"/>
    <mergeCell ref="KUW90:KUW91"/>
    <mergeCell ref="KUX90:KUX91"/>
    <mergeCell ref="KUY90:KUY91"/>
    <mergeCell ref="KUZ90:KUZ91"/>
    <mergeCell ref="KUO90:KUO91"/>
    <mergeCell ref="KUP90:KUP91"/>
    <mergeCell ref="KUQ90:KUQ91"/>
    <mergeCell ref="KUR90:KUR91"/>
    <mergeCell ref="KUS90:KUS91"/>
    <mergeCell ref="KUT90:KUT91"/>
    <mergeCell ref="KUI90:KUI91"/>
    <mergeCell ref="KUJ90:KUJ91"/>
    <mergeCell ref="KUK90:KUK91"/>
    <mergeCell ref="KUL90:KUL91"/>
    <mergeCell ref="KUM90:KUM91"/>
    <mergeCell ref="KUN90:KUN91"/>
    <mergeCell ref="KUC90:KUC91"/>
    <mergeCell ref="KUD90:KUD91"/>
    <mergeCell ref="KUE90:KUE91"/>
    <mergeCell ref="KUF90:KUF91"/>
    <mergeCell ref="KUG90:KUG91"/>
    <mergeCell ref="KUH90:KUH91"/>
    <mergeCell ref="KWQ90:KWQ91"/>
    <mergeCell ref="KWR90:KWR91"/>
    <mergeCell ref="KWS90:KWS91"/>
    <mergeCell ref="KWT90:KWT91"/>
    <mergeCell ref="KWU90:KWU91"/>
    <mergeCell ref="KWV90:KWV91"/>
    <mergeCell ref="KWK90:KWK91"/>
    <mergeCell ref="KWL90:KWL91"/>
    <mergeCell ref="KWM90:KWM91"/>
    <mergeCell ref="KWN90:KWN91"/>
    <mergeCell ref="KWO90:KWO91"/>
    <mergeCell ref="KWP90:KWP91"/>
    <mergeCell ref="KWE90:KWE91"/>
    <mergeCell ref="KWF90:KWF91"/>
    <mergeCell ref="KWG90:KWG91"/>
    <mergeCell ref="KWH90:KWH91"/>
    <mergeCell ref="KWI90:KWI91"/>
    <mergeCell ref="KWJ90:KWJ91"/>
    <mergeCell ref="KVY90:KVY91"/>
    <mergeCell ref="KVZ90:KVZ91"/>
    <mergeCell ref="KWA90:KWA91"/>
    <mergeCell ref="KWB90:KWB91"/>
    <mergeCell ref="KWC90:KWC91"/>
    <mergeCell ref="KWD90:KWD91"/>
    <mergeCell ref="KVS90:KVS91"/>
    <mergeCell ref="KVT90:KVT91"/>
    <mergeCell ref="KVU90:KVU91"/>
    <mergeCell ref="KVV90:KVV91"/>
    <mergeCell ref="KVW90:KVW91"/>
    <mergeCell ref="KVX90:KVX91"/>
    <mergeCell ref="KVM90:KVM91"/>
    <mergeCell ref="KVN90:KVN91"/>
    <mergeCell ref="KVO90:KVO91"/>
    <mergeCell ref="KVP90:KVP91"/>
    <mergeCell ref="KVQ90:KVQ91"/>
    <mergeCell ref="KVR90:KVR91"/>
    <mergeCell ref="KYA90:KYA91"/>
    <mergeCell ref="KYB90:KYB91"/>
    <mergeCell ref="KYC90:KYC91"/>
    <mergeCell ref="KYD90:KYD91"/>
    <mergeCell ref="KYE90:KYE91"/>
    <mergeCell ref="KYF90:KYF91"/>
    <mergeCell ref="KXU90:KXU91"/>
    <mergeCell ref="KXV90:KXV91"/>
    <mergeCell ref="KXW90:KXW91"/>
    <mergeCell ref="KXX90:KXX91"/>
    <mergeCell ref="KXY90:KXY91"/>
    <mergeCell ref="KXZ90:KXZ91"/>
    <mergeCell ref="KXO90:KXO91"/>
    <mergeCell ref="KXP90:KXP91"/>
    <mergeCell ref="KXQ90:KXQ91"/>
    <mergeCell ref="KXR90:KXR91"/>
    <mergeCell ref="KXS90:KXS91"/>
    <mergeCell ref="KXT90:KXT91"/>
    <mergeCell ref="KXI90:KXI91"/>
    <mergeCell ref="KXJ90:KXJ91"/>
    <mergeCell ref="KXK90:KXK91"/>
    <mergeCell ref="KXL90:KXL91"/>
    <mergeCell ref="KXM90:KXM91"/>
    <mergeCell ref="KXN90:KXN91"/>
    <mergeCell ref="KXC90:KXC91"/>
    <mergeCell ref="KXD90:KXD91"/>
    <mergeCell ref="KXE90:KXE91"/>
    <mergeCell ref="KXF90:KXF91"/>
    <mergeCell ref="KXG90:KXG91"/>
    <mergeCell ref="KXH90:KXH91"/>
    <mergeCell ref="KWW90:KWW91"/>
    <mergeCell ref="KWX90:KWX91"/>
    <mergeCell ref="KWY90:KWY91"/>
    <mergeCell ref="KWZ90:KWZ91"/>
    <mergeCell ref="KXA90:KXA91"/>
    <mergeCell ref="KXB90:KXB91"/>
    <mergeCell ref="KZK90:KZK91"/>
    <mergeCell ref="KZL90:KZL91"/>
    <mergeCell ref="KZM90:KZM91"/>
    <mergeCell ref="KZN90:KZN91"/>
    <mergeCell ref="KZO90:KZO91"/>
    <mergeCell ref="KZP90:KZP91"/>
    <mergeCell ref="KZE90:KZE91"/>
    <mergeCell ref="KZF90:KZF91"/>
    <mergeCell ref="KZG90:KZG91"/>
    <mergeCell ref="KZH90:KZH91"/>
    <mergeCell ref="KZI90:KZI91"/>
    <mergeCell ref="KZJ90:KZJ91"/>
    <mergeCell ref="KYY90:KYY91"/>
    <mergeCell ref="KYZ90:KYZ91"/>
    <mergeCell ref="KZA90:KZA91"/>
    <mergeCell ref="KZB90:KZB91"/>
    <mergeCell ref="KZC90:KZC91"/>
    <mergeCell ref="KZD90:KZD91"/>
    <mergeCell ref="KYS90:KYS91"/>
    <mergeCell ref="KYT90:KYT91"/>
    <mergeCell ref="KYU90:KYU91"/>
    <mergeCell ref="KYV90:KYV91"/>
    <mergeCell ref="KYW90:KYW91"/>
    <mergeCell ref="KYX90:KYX91"/>
    <mergeCell ref="KYM90:KYM91"/>
    <mergeCell ref="KYN90:KYN91"/>
    <mergeCell ref="KYO90:KYO91"/>
    <mergeCell ref="KYP90:KYP91"/>
    <mergeCell ref="KYQ90:KYQ91"/>
    <mergeCell ref="KYR90:KYR91"/>
    <mergeCell ref="KYG90:KYG91"/>
    <mergeCell ref="KYH90:KYH91"/>
    <mergeCell ref="KYI90:KYI91"/>
    <mergeCell ref="KYJ90:KYJ91"/>
    <mergeCell ref="KYK90:KYK91"/>
    <mergeCell ref="KYL90:KYL91"/>
    <mergeCell ref="LAU90:LAU91"/>
    <mergeCell ref="LAV90:LAV91"/>
    <mergeCell ref="LAW90:LAW91"/>
    <mergeCell ref="LAX90:LAX91"/>
    <mergeCell ref="LAY90:LAY91"/>
    <mergeCell ref="LAZ90:LAZ91"/>
    <mergeCell ref="LAO90:LAO91"/>
    <mergeCell ref="LAP90:LAP91"/>
    <mergeCell ref="LAQ90:LAQ91"/>
    <mergeCell ref="LAR90:LAR91"/>
    <mergeCell ref="LAS90:LAS91"/>
    <mergeCell ref="LAT90:LAT91"/>
    <mergeCell ref="LAI90:LAI91"/>
    <mergeCell ref="LAJ90:LAJ91"/>
    <mergeCell ref="LAK90:LAK91"/>
    <mergeCell ref="LAL90:LAL91"/>
    <mergeCell ref="LAM90:LAM91"/>
    <mergeCell ref="LAN90:LAN91"/>
    <mergeCell ref="LAC90:LAC91"/>
    <mergeCell ref="LAD90:LAD91"/>
    <mergeCell ref="LAE90:LAE91"/>
    <mergeCell ref="LAF90:LAF91"/>
    <mergeCell ref="LAG90:LAG91"/>
    <mergeCell ref="LAH90:LAH91"/>
    <mergeCell ref="KZW90:KZW91"/>
    <mergeCell ref="KZX90:KZX91"/>
    <mergeCell ref="KZY90:KZY91"/>
    <mergeCell ref="KZZ90:KZZ91"/>
    <mergeCell ref="LAA90:LAA91"/>
    <mergeCell ref="LAB90:LAB91"/>
    <mergeCell ref="KZQ90:KZQ91"/>
    <mergeCell ref="KZR90:KZR91"/>
    <mergeCell ref="KZS90:KZS91"/>
    <mergeCell ref="KZT90:KZT91"/>
    <mergeCell ref="KZU90:KZU91"/>
    <mergeCell ref="KZV90:KZV91"/>
    <mergeCell ref="LCE90:LCE91"/>
    <mergeCell ref="LCF90:LCF91"/>
    <mergeCell ref="LCG90:LCG91"/>
    <mergeCell ref="LCH90:LCH91"/>
    <mergeCell ref="LCI90:LCI91"/>
    <mergeCell ref="LCJ90:LCJ91"/>
    <mergeCell ref="LBY90:LBY91"/>
    <mergeCell ref="LBZ90:LBZ91"/>
    <mergeCell ref="LCA90:LCA91"/>
    <mergeCell ref="LCB90:LCB91"/>
    <mergeCell ref="LCC90:LCC91"/>
    <mergeCell ref="LCD90:LCD91"/>
    <mergeCell ref="LBS90:LBS91"/>
    <mergeCell ref="LBT90:LBT91"/>
    <mergeCell ref="LBU90:LBU91"/>
    <mergeCell ref="LBV90:LBV91"/>
    <mergeCell ref="LBW90:LBW91"/>
    <mergeCell ref="LBX90:LBX91"/>
    <mergeCell ref="LBM90:LBM91"/>
    <mergeCell ref="LBN90:LBN91"/>
    <mergeCell ref="LBO90:LBO91"/>
    <mergeCell ref="LBP90:LBP91"/>
    <mergeCell ref="LBQ90:LBQ91"/>
    <mergeCell ref="LBR90:LBR91"/>
    <mergeCell ref="LBG90:LBG91"/>
    <mergeCell ref="LBH90:LBH91"/>
    <mergeCell ref="LBI90:LBI91"/>
    <mergeCell ref="LBJ90:LBJ91"/>
    <mergeCell ref="LBK90:LBK91"/>
    <mergeCell ref="LBL90:LBL91"/>
    <mergeCell ref="LBA90:LBA91"/>
    <mergeCell ref="LBB90:LBB91"/>
    <mergeCell ref="LBC90:LBC91"/>
    <mergeCell ref="LBD90:LBD91"/>
    <mergeCell ref="LBE90:LBE91"/>
    <mergeCell ref="LBF90:LBF91"/>
    <mergeCell ref="LDO90:LDO91"/>
    <mergeCell ref="LDP90:LDP91"/>
    <mergeCell ref="LDQ90:LDQ91"/>
    <mergeCell ref="LDR90:LDR91"/>
    <mergeCell ref="LDS90:LDS91"/>
    <mergeCell ref="LDT90:LDT91"/>
    <mergeCell ref="LDI90:LDI91"/>
    <mergeCell ref="LDJ90:LDJ91"/>
    <mergeCell ref="LDK90:LDK91"/>
    <mergeCell ref="LDL90:LDL91"/>
    <mergeCell ref="LDM90:LDM91"/>
    <mergeCell ref="LDN90:LDN91"/>
    <mergeCell ref="LDC90:LDC91"/>
    <mergeCell ref="LDD90:LDD91"/>
    <mergeCell ref="LDE90:LDE91"/>
    <mergeCell ref="LDF90:LDF91"/>
    <mergeCell ref="LDG90:LDG91"/>
    <mergeCell ref="LDH90:LDH91"/>
    <mergeCell ref="LCW90:LCW91"/>
    <mergeCell ref="LCX90:LCX91"/>
    <mergeCell ref="LCY90:LCY91"/>
    <mergeCell ref="LCZ90:LCZ91"/>
    <mergeCell ref="LDA90:LDA91"/>
    <mergeCell ref="LDB90:LDB91"/>
    <mergeCell ref="LCQ90:LCQ91"/>
    <mergeCell ref="LCR90:LCR91"/>
    <mergeCell ref="LCS90:LCS91"/>
    <mergeCell ref="LCT90:LCT91"/>
    <mergeCell ref="LCU90:LCU91"/>
    <mergeCell ref="LCV90:LCV91"/>
    <mergeCell ref="LCK90:LCK91"/>
    <mergeCell ref="LCL90:LCL91"/>
    <mergeCell ref="LCM90:LCM91"/>
    <mergeCell ref="LCN90:LCN91"/>
    <mergeCell ref="LCO90:LCO91"/>
    <mergeCell ref="LCP90:LCP91"/>
    <mergeCell ref="LEY90:LEY91"/>
    <mergeCell ref="LEZ90:LEZ91"/>
    <mergeCell ref="LFA90:LFA91"/>
    <mergeCell ref="LFB90:LFB91"/>
    <mergeCell ref="LFC90:LFC91"/>
    <mergeCell ref="LFD90:LFD91"/>
    <mergeCell ref="LES90:LES91"/>
    <mergeCell ref="LET90:LET91"/>
    <mergeCell ref="LEU90:LEU91"/>
    <mergeCell ref="LEV90:LEV91"/>
    <mergeCell ref="LEW90:LEW91"/>
    <mergeCell ref="LEX90:LEX91"/>
    <mergeCell ref="LEM90:LEM91"/>
    <mergeCell ref="LEN90:LEN91"/>
    <mergeCell ref="LEO90:LEO91"/>
    <mergeCell ref="LEP90:LEP91"/>
    <mergeCell ref="LEQ90:LEQ91"/>
    <mergeCell ref="LER90:LER91"/>
    <mergeCell ref="LEG90:LEG91"/>
    <mergeCell ref="LEH90:LEH91"/>
    <mergeCell ref="LEI90:LEI91"/>
    <mergeCell ref="LEJ90:LEJ91"/>
    <mergeCell ref="LEK90:LEK91"/>
    <mergeCell ref="LEL90:LEL91"/>
    <mergeCell ref="LEA90:LEA91"/>
    <mergeCell ref="LEB90:LEB91"/>
    <mergeCell ref="LEC90:LEC91"/>
    <mergeCell ref="LED90:LED91"/>
    <mergeCell ref="LEE90:LEE91"/>
    <mergeCell ref="LEF90:LEF91"/>
    <mergeCell ref="LDU90:LDU91"/>
    <mergeCell ref="LDV90:LDV91"/>
    <mergeCell ref="LDW90:LDW91"/>
    <mergeCell ref="LDX90:LDX91"/>
    <mergeCell ref="LDY90:LDY91"/>
    <mergeCell ref="LDZ90:LDZ91"/>
    <mergeCell ref="LGI90:LGI91"/>
    <mergeCell ref="LGJ90:LGJ91"/>
    <mergeCell ref="LGK90:LGK91"/>
    <mergeCell ref="LGL90:LGL91"/>
    <mergeCell ref="LGM90:LGM91"/>
    <mergeCell ref="LGN90:LGN91"/>
    <mergeCell ref="LGC90:LGC91"/>
    <mergeCell ref="LGD90:LGD91"/>
    <mergeCell ref="LGE90:LGE91"/>
    <mergeCell ref="LGF90:LGF91"/>
    <mergeCell ref="LGG90:LGG91"/>
    <mergeCell ref="LGH90:LGH91"/>
    <mergeCell ref="LFW90:LFW91"/>
    <mergeCell ref="LFX90:LFX91"/>
    <mergeCell ref="LFY90:LFY91"/>
    <mergeCell ref="LFZ90:LFZ91"/>
    <mergeCell ref="LGA90:LGA91"/>
    <mergeCell ref="LGB90:LGB91"/>
    <mergeCell ref="LFQ90:LFQ91"/>
    <mergeCell ref="LFR90:LFR91"/>
    <mergeCell ref="LFS90:LFS91"/>
    <mergeCell ref="LFT90:LFT91"/>
    <mergeCell ref="LFU90:LFU91"/>
    <mergeCell ref="LFV90:LFV91"/>
    <mergeCell ref="LFK90:LFK91"/>
    <mergeCell ref="LFL90:LFL91"/>
    <mergeCell ref="LFM90:LFM91"/>
    <mergeCell ref="LFN90:LFN91"/>
    <mergeCell ref="LFO90:LFO91"/>
    <mergeCell ref="LFP90:LFP91"/>
    <mergeCell ref="LFE90:LFE91"/>
    <mergeCell ref="LFF90:LFF91"/>
    <mergeCell ref="LFG90:LFG91"/>
    <mergeCell ref="LFH90:LFH91"/>
    <mergeCell ref="LFI90:LFI91"/>
    <mergeCell ref="LFJ90:LFJ91"/>
    <mergeCell ref="LHS90:LHS91"/>
    <mergeCell ref="LHT90:LHT91"/>
    <mergeCell ref="LHU90:LHU91"/>
    <mergeCell ref="LHV90:LHV91"/>
    <mergeCell ref="LHW90:LHW91"/>
    <mergeCell ref="LHX90:LHX91"/>
    <mergeCell ref="LHM90:LHM91"/>
    <mergeCell ref="LHN90:LHN91"/>
    <mergeCell ref="LHO90:LHO91"/>
    <mergeCell ref="LHP90:LHP91"/>
    <mergeCell ref="LHQ90:LHQ91"/>
    <mergeCell ref="LHR90:LHR91"/>
    <mergeCell ref="LHG90:LHG91"/>
    <mergeCell ref="LHH90:LHH91"/>
    <mergeCell ref="LHI90:LHI91"/>
    <mergeCell ref="LHJ90:LHJ91"/>
    <mergeCell ref="LHK90:LHK91"/>
    <mergeCell ref="LHL90:LHL91"/>
    <mergeCell ref="LHA90:LHA91"/>
    <mergeCell ref="LHB90:LHB91"/>
    <mergeCell ref="LHC90:LHC91"/>
    <mergeCell ref="LHD90:LHD91"/>
    <mergeCell ref="LHE90:LHE91"/>
    <mergeCell ref="LHF90:LHF91"/>
    <mergeCell ref="LGU90:LGU91"/>
    <mergeCell ref="LGV90:LGV91"/>
    <mergeCell ref="LGW90:LGW91"/>
    <mergeCell ref="LGX90:LGX91"/>
    <mergeCell ref="LGY90:LGY91"/>
    <mergeCell ref="LGZ90:LGZ91"/>
    <mergeCell ref="LGO90:LGO91"/>
    <mergeCell ref="LGP90:LGP91"/>
    <mergeCell ref="LGQ90:LGQ91"/>
    <mergeCell ref="LGR90:LGR91"/>
    <mergeCell ref="LGS90:LGS91"/>
    <mergeCell ref="LGT90:LGT91"/>
    <mergeCell ref="LJC90:LJC91"/>
    <mergeCell ref="LJD90:LJD91"/>
    <mergeCell ref="LJE90:LJE91"/>
    <mergeCell ref="LJF90:LJF91"/>
    <mergeCell ref="LJG90:LJG91"/>
    <mergeCell ref="LJH90:LJH91"/>
    <mergeCell ref="LIW90:LIW91"/>
    <mergeCell ref="LIX90:LIX91"/>
    <mergeCell ref="LIY90:LIY91"/>
    <mergeCell ref="LIZ90:LIZ91"/>
    <mergeCell ref="LJA90:LJA91"/>
    <mergeCell ref="LJB90:LJB91"/>
    <mergeCell ref="LIQ90:LIQ91"/>
    <mergeCell ref="LIR90:LIR91"/>
    <mergeCell ref="LIS90:LIS91"/>
    <mergeCell ref="LIT90:LIT91"/>
    <mergeCell ref="LIU90:LIU91"/>
    <mergeCell ref="LIV90:LIV91"/>
    <mergeCell ref="LIK90:LIK91"/>
    <mergeCell ref="LIL90:LIL91"/>
    <mergeCell ref="LIM90:LIM91"/>
    <mergeCell ref="LIN90:LIN91"/>
    <mergeCell ref="LIO90:LIO91"/>
    <mergeCell ref="LIP90:LIP91"/>
    <mergeCell ref="LIE90:LIE91"/>
    <mergeCell ref="LIF90:LIF91"/>
    <mergeCell ref="LIG90:LIG91"/>
    <mergeCell ref="LIH90:LIH91"/>
    <mergeCell ref="LII90:LII91"/>
    <mergeCell ref="LIJ90:LIJ91"/>
    <mergeCell ref="LHY90:LHY91"/>
    <mergeCell ref="LHZ90:LHZ91"/>
    <mergeCell ref="LIA90:LIA91"/>
    <mergeCell ref="LIB90:LIB91"/>
    <mergeCell ref="LIC90:LIC91"/>
    <mergeCell ref="LID90:LID91"/>
    <mergeCell ref="LKM90:LKM91"/>
    <mergeCell ref="LKN90:LKN91"/>
    <mergeCell ref="LKO90:LKO91"/>
    <mergeCell ref="LKP90:LKP91"/>
    <mergeCell ref="LKQ90:LKQ91"/>
    <mergeCell ref="LKR90:LKR91"/>
    <mergeCell ref="LKG90:LKG91"/>
    <mergeCell ref="LKH90:LKH91"/>
    <mergeCell ref="LKI90:LKI91"/>
    <mergeCell ref="LKJ90:LKJ91"/>
    <mergeCell ref="LKK90:LKK91"/>
    <mergeCell ref="LKL90:LKL91"/>
    <mergeCell ref="LKA90:LKA91"/>
    <mergeCell ref="LKB90:LKB91"/>
    <mergeCell ref="LKC90:LKC91"/>
    <mergeCell ref="LKD90:LKD91"/>
    <mergeCell ref="LKE90:LKE91"/>
    <mergeCell ref="LKF90:LKF91"/>
    <mergeCell ref="LJU90:LJU91"/>
    <mergeCell ref="LJV90:LJV91"/>
    <mergeCell ref="LJW90:LJW91"/>
    <mergeCell ref="LJX90:LJX91"/>
    <mergeCell ref="LJY90:LJY91"/>
    <mergeCell ref="LJZ90:LJZ91"/>
    <mergeCell ref="LJO90:LJO91"/>
    <mergeCell ref="LJP90:LJP91"/>
    <mergeCell ref="LJQ90:LJQ91"/>
    <mergeCell ref="LJR90:LJR91"/>
    <mergeCell ref="LJS90:LJS91"/>
    <mergeCell ref="LJT90:LJT91"/>
    <mergeCell ref="LJI90:LJI91"/>
    <mergeCell ref="LJJ90:LJJ91"/>
    <mergeCell ref="LJK90:LJK91"/>
    <mergeCell ref="LJL90:LJL91"/>
    <mergeCell ref="LJM90:LJM91"/>
    <mergeCell ref="LJN90:LJN91"/>
    <mergeCell ref="LLW90:LLW91"/>
    <mergeCell ref="LLX90:LLX91"/>
    <mergeCell ref="LLY90:LLY91"/>
    <mergeCell ref="LLZ90:LLZ91"/>
    <mergeCell ref="LMA90:LMA91"/>
    <mergeCell ref="LMB90:LMB91"/>
    <mergeCell ref="LLQ90:LLQ91"/>
    <mergeCell ref="LLR90:LLR91"/>
    <mergeCell ref="LLS90:LLS91"/>
    <mergeCell ref="LLT90:LLT91"/>
    <mergeCell ref="LLU90:LLU91"/>
    <mergeCell ref="LLV90:LLV91"/>
    <mergeCell ref="LLK90:LLK91"/>
    <mergeCell ref="LLL90:LLL91"/>
    <mergeCell ref="LLM90:LLM91"/>
    <mergeCell ref="LLN90:LLN91"/>
    <mergeCell ref="LLO90:LLO91"/>
    <mergeCell ref="LLP90:LLP91"/>
    <mergeCell ref="LLE90:LLE91"/>
    <mergeCell ref="LLF90:LLF91"/>
    <mergeCell ref="LLG90:LLG91"/>
    <mergeCell ref="LLH90:LLH91"/>
    <mergeCell ref="LLI90:LLI91"/>
    <mergeCell ref="LLJ90:LLJ91"/>
    <mergeCell ref="LKY90:LKY91"/>
    <mergeCell ref="LKZ90:LKZ91"/>
    <mergeCell ref="LLA90:LLA91"/>
    <mergeCell ref="LLB90:LLB91"/>
    <mergeCell ref="LLC90:LLC91"/>
    <mergeCell ref="LLD90:LLD91"/>
    <mergeCell ref="LKS90:LKS91"/>
    <mergeCell ref="LKT90:LKT91"/>
    <mergeCell ref="LKU90:LKU91"/>
    <mergeCell ref="LKV90:LKV91"/>
    <mergeCell ref="LKW90:LKW91"/>
    <mergeCell ref="LKX90:LKX91"/>
    <mergeCell ref="LNG90:LNG91"/>
    <mergeCell ref="LNH90:LNH91"/>
    <mergeCell ref="LNI90:LNI91"/>
    <mergeCell ref="LNJ90:LNJ91"/>
    <mergeCell ref="LNK90:LNK91"/>
    <mergeCell ref="LNL90:LNL91"/>
    <mergeCell ref="LNA90:LNA91"/>
    <mergeCell ref="LNB90:LNB91"/>
    <mergeCell ref="LNC90:LNC91"/>
    <mergeCell ref="LND90:LND91"/>
    <mergeCell ref="LNE90:LNE91"/>
    <mergeCell ref="LNF90:LNF91"/>
    <mergeCell ref="LMU90:LMU91"/>
    <mergeCell ref="LMV90:LMV91"/>
    <mergeCell ref="LMW90:LMW91"/>
    <mergeCell ref="LMX90:LMX91"/>
    <mergeCell ref="LMY90:LMY91"/>
    <mergeCell ref="LMZ90:LMZ91"/>
    <mergeCell ref="LMO90:LMO91"/>
    <mergeCell ref="LMP90:LMP91"/>
    <mergeCell ref="LMQ90:LMQ91"/>
    <mergeCell ref="LMR90:LMR91"/>
    <mergeCell ref="LMS90:LMS91"/>
    <mergeCell ref="LMT90:LMT91"/>
    <mergeCell ref="LMI90:LMI91"/>
    <mergeCell ref="LMJ90:LMJ91"/>
    <mergeCell ref="LMK90:LMK91"/>
    <mergeCell ref="LML90:LML91"/>
    <mergeCell ref="LMM90:LMM91"/>
    <mergeCell ref="LMN90:LMN91"/>
    <mergeCell ref="LMC90:LMC91"/>
    <mergeCell ref="LMD90:LMD91"/>
    <mergeCell ref="LME90:LME91"/>
    <mergeCell ref="LMF90:LMF91"/>
    <mergeCell ref="LMG90:LMG91"/>
    <mergeCell ref="LMH90:LMH91"/>
    <mergeCell ref="LOQ90:LOQ91"/>
    <mergeCell ref="LOR90:LOR91"/>
    <mergeCell ref="LOS90:LOS91"/>
    <mergeCell ref="LOT90:LOT91"/>
    <mergeCell ref="LOU90:LOU91"/>
    <mergeCell ref="LOV90:LOV91"/>
    <mergeCell ref="LOK90:LOK91"/>
    <mergeCell ref="LOL90:LOL91"/>
    <mergeCell ref="LOM90:LOM91"/>
    <mergeCell ref="LON90:LON91"/>
    <mergeCell ref="LOO90:LOO91"/>
    <mergeCell ref="LOP90:LOP91"/>
    <mergeCell ref="LOE90:LOE91"/>
    <mergeCell ref="LOF90:LOF91"/>
    <mergeCell ref="LOG90:LOG91"/>
    <mergeCell ref="LOH90:LOH91"/>
    <mergeCell ref="LOI90:LOI91"/>
    <mergeCell ref="LOJ90:LOJ91"/>
    <mergeCell ref="LNY90:LNY91"/>
    <mergeCell ref="LNZ90:LNZ91"/>
    <mergeCell ref="LOA90:LOA91"/>
    <mergeCell ref="LOB90:LOB91"/>
    <mergeCell ref="LOC90:LOC91"/>
    <mergeCell ref="LOD90:LOD91"/>
    <mergeCell ref="LNS90:LNS91"/>
    <mergeCell ref="LNT90:LNT91"/>
    <mergeCell ref="LNU90:LNU91"/>
    <mergeCell ref="LNV90:LNV91"/>
    <mergeCell ref="LNW90:LNW91"/>
    <mergeCell ref="LNX90:LNX91"/>
    <mergeCell ref="LNM90:LNM91"/>
    <mergeCell ref="LNN90:LNN91"/>
    <mergeCell ref="LNO90:LNO91"/>
    <mergeCell ref="LNP90:LNP91"/>
    <mergeCell ref="LNQ90:LNQ91"/>
    <mergeCell ref="LNR90:LNR91"/>
    <mergeCell ref="LQA90:LQA91"/>
    <mergeCell ref="LQB90:LQB91"/>
    <mergeCell ref="LQC90:LQC91"/>
    <mergeCell ref="LQD90:LQD91"/>
    <mergeCell ref="LQE90:LQE91"/>
    <mergeCell ref="LQF90:LQF91"/>
    <mergeCell ref="LPU90:LPU91"/>
    <mergeCell ref="LPV90:LPV91"/>
    <mergeCell ref="LPW90:LPW91"/>
    <mergeCell ref="LPX90:LPX91"/>
    <mergeCell ref="LPY90:LPY91"/>
    <mergeCell ref="LPZ90:LPZ91"/>
    <mergeCell ref="LPO90:LPO91"/>
    <mergeCell ref="LPP90:LPP91"/>
    <mergeCell ref="LPQ90:LPQ91"/>
    <mergeCell ref="LPR90:LPR91"/>
    <mergeCell ref="LPS90:LPS91"/>
    <mergeCell ref="LPT90:LPT91"/>
    <mergeCell ref="LPI90:LPI91"/>
    <mergeCell ref="LPJ90:LPJ91"/>
    <mergeCell ref="LPK90:LPK91"/>
    <mergeCell ref="LPL90:LPL91"/>
    <mergeCell ref="LPM90:LPM91"/>
    <mergeCell ref="LPN90:LPN91"/>
    <mergeCell ref="LPC90:LPC91"/>
    <mergeCell ref="LPD90:LPD91"/>
    <mergeCell ref="LPE90:LPE91"/>
    <mergeCell ref="LPF90:LPF91"/>
    <mergeCell ref="LPG90:LPG91"/>
    <mergeCell ref="LPH90:LPH91"/>
    <mergeCell ref="LOW90:LOW91"/>
    <mergeCell ref="LOX90:LOX91"/>
    <mergeCell ref="LOY90:LOY91"/>
    <mergeCell ref="LOZ90:LOZ91"/>
    <mergeCell ref="LPA90:LPA91"/>
    <mergeCell ref="LPB90:LPB91"/>
    <mergeCell ref="LRK90:LRK91"/>
    <mergeCell ref="LRL90:LRL91"/>
    <mergeCell ref="LRM90:LRM91"/>
    <mergeCell ref="LRN90:LRN91"/>
    <mergeCell ref="LRO90:LRO91"/>
    <mergeCell ref="LRP90:LRP91"/>
    <mergeCell ref="LRE90:LRE91"/>
    <mergeCell ref="LRF90:LRF91"/>
    <mergeCell ref="LRG90:LRG91"/>
    <mergeCell ref="LRH90:LRH91"/>
    <mergeCell ref="LRI90:LRI91"/>
    <mergeCell ref="LRJ90:LRJ91"/>
    <mergeCell ref="LQY90:LQY91"/>
    <mergeCell ref="LQZ90:LQZ91"/>
    <mergeCell ref="LRA90:LRA91"/>
    <mergeCell ref="LRB90:LRB91"/>
    <mergeCell ref="LRC90:LRC91"/>
    <mergeCell ref="LRD90:LRD91"/>
    <mergeCell ref="LQS90:LQS91"/>
    <mergeCell ref="LQT90:LQT91"/>
    <mergeCell ref="LQU90:LQU91"/>
    <mergeCell ref="LQV90:LQV91"/>
    <mergeCell ref="LQW90:LQW91"/>
    <mergeCell ref="LQX90:LQX91"/>
    <mergeCell ref="LQM90:LQM91"/>
    <mergeCell ref="LQN90:LQN91"/>
    <mergeCell ref="LQO90:LQO91"/>
    <mergeCell ref="LQP90:LQP91"/>
    <mergeCell ref="LQQ90:LQQ91"/>
    <mergeCell ref="LQR90:LQR91"/>
    <mergeCell ref="LQG90:LQG91"/>
    <mergeCell ref="LQH90:LQH91"/>
    <mergeCell ref="LQI90:LQI91"/>
    <mergeCell ref="LQJ90:LQJ91"/>
    <mergeCell ref="LQK90:LQK91"/>
    <mergeCell ref="LQL90:LQL91"/>
    <mergeCell ref="LSU90:LSU91"/>
    <mergeCell ref="LSV90:LSV91"/>
    <mergeCell ref="LSW90:LSW91"/>
    <mergeCell ref="LSX90:LSX91"/>
    <mergeCell ref="LSY90:LSY91"/>
    <mergeCell ref="LSZ90:LSZ91"/>
    <mergeCell ref="LSO90:LSO91"/>
    <mergeCell ref="LSP90:LSP91"/>
    <mergeCell ref="LSQ90:LSQ91"/>
    <mergeCell ref="LSR90:LSR91"/>
    <mergeCell ref="LSS90:LSS91"/>
    <mergeCell ref="LST90:LST91"/>
    <mergeCell ref="LSI90:LSI91"/>
    <mergeCell ref="LSJ90:LSJ91"/>
    <mergeCell ref="LSK90:LSK91"/>
    <mergeCell ref="LSL90:LSL91"/>
    <mergeCell ref="LSM90:LSM91"/>
    <mergeCell ref="LSN90:LSN91"/>
    <mergeCell ref="LSC90:LSC91"/>
    <mergeCell ref="LSD90:LSD91"/>
    <mergeCell ref="LSE90:LSE91"/>
    <mergeCell ref="LSF90:LSF91"/>
    <mergeCell ref="LSG90:LSG91"/>
    <mergeCell ref="LSH90:LSH91"/>
    <mergeCell ref="LRW90:LRW91"/>
    <mergeCell ref="LRX90:LRX91"/>
    <mergeCell ref="LRY90:LRY91"/>
    <mergeCell ref="LRZ90:LRZ91"/>
    <mergeCell ref="LSA90:LSA91"/>
    <mergeCell ref="LSB90:LSB91"/>
    <mergeCell ref="LRQ90:LRQ91"/>
    <mergeCell ref="LRR90:LRR91"/>
    <mergeCell ref="LRS90:LRS91"/>
    <mergeCell ref="LRT90:LRT91"/>
    <mergeCell ref="LRU90:LRU91"/>
    <mergeCell ref="LRV90:LRV91"/>
    <mergeCell ref="LUE90:LUE91"/>
    <mergeCell ref="LUF90:LUF91"/>
    <mergeCell ref="LUG90:LUG91"/>
    <mergeCell ref="LUH90:LUH91"/>
    <mergeCell ref="LUI90:LUI91"/>
    <mergeCell ref="LUJ90:LUJ91"/>
    <mergeCell ref="LTY90:LTY91"/>
    <mergeCell ref="LTZ90:LTZ91"/>
    <mergeCell ref="LUA90:LUA91"/>
    <mergeCell ref="LUB90:LUB91"/>
    <mergeCell ref="LUC90:LUC91"/>
    <mergeCell ref="LUD90:LUD91"/>
    <mergeCell ref="LTS90:LTS91"/>
    <mergeCell ref="LTT90:LTT91"/>
    <mergeCell ref="LTU90:LTU91"/>
    <mergeCell ref="LTV90:LTV91"/>
    <mergeCell ref="LTW90:LTW91"/>
    <mergeCell ref="LTX90:LTX91"/>
    <mergeCell ref="LTM90:LTM91"/>
    <mergeCell ref="LTN90:LTN91"/>
    <mergeCell ref="LTO90:LTO91"/>
    <mergeCell ref="LTP90:LTP91"/>
    <mergeCell ref="LTQ90:LTQ91"/>
    <mergeCell ref="LTR90:LTR91"/>
    <mergeCell ref="LTG90:LTG91"/>
    <mergeCell ref="LTH90:LTH91"/>
    <mergeCell ref="LTI90:LTI91"/>
    <mergeCell ref="LTJ90:LTJ91"/>
    <mergeCell ref="LTK90:LTK91"/>
    <mergeCell ref="LTL90:LTL91"/>
    <mergeCell ref="LTA90:LTA91"/>
    <mergeCell ref="LTB90:LTB91"/>
    <mergeCell ref="LTC90:LTC91"/>
    <mergeCell ref="LTD90:LTD91"/>
    <mergeCell ref="LTE90:LTE91"/>
    <mergeCell ref="LTF90:LTF91"/>
    <mergeCell ref="LVO90:LVO91"/>
    <mergeCell ref="LVP90:LVP91"/>
    <mergeCell ref="LVQ90:LVQ91"/>
    <mergeCell ref="LVR90:LVR91"/>
    <mergeCell ref="LVS90:LVS91"/>
    <mergeCell ref="LVT90:LVT91"/>
    <mergeCell ref="LVI90:LVI91"/>
    <mergeCell ref="LVJ90:LVJ91"/>
    <mergeCell ref="LVK90:LVK91"/>
    <mergeCell ref="LVL90:LVL91"/>
    <mergeCell ref="LVM90:LVM91"/>
    <mergeCell ref="LVN90:LVN91"/>
    <mergeCell ref="LVC90:LVC91"/>
    <mergeCell ref="LVD90:LVD91"/>
    <mergeCell ref="LVE90:LVE91"/>
    <mergeCell ref="LVF90:LVF91"/>
    <mergeCell ref="LVG90:LVG91"/>
    <mergeCell ref="LVH90:LVH91"/>
    <mergeCell ref="LUW90:LUW91"/>
    <mergeCell ref="LUX90:LUX91"/>
    <mergeCell ref="LUY90:LUY91"/>
    <mergeCell ref="LUZ90:LUZ91"/>
    <mergeCell ref="LVA90:LVA91"/>
    <mergeCell ref="LVB90:LVB91"/>
    <mergeCell ref="LUQ90:LUQ91"/>
    <mergeCell ref="LUR90:LUR91"/>
    <mergeCell ref="LUS90:LUS91"/>
    <mergeCell ref="LUT90:LUT91"/>
    <mergeCell ref="LUU90:LUU91"/>
    <mergeCell ref="LUV90:LUV91"/>
    <mergeCell ref="LUK90:LUK91"/>
    <mergeCell ref="LUL90:LUL91"/>
    <mergeCell ref="LUM90:LUM91"/>
    <mergeCell ref="LUN90:LUN91"/>
    <mergeCell ref="LUO90:LUO91"/>
    <mergeCell ref="LUP90:LUP91"/>
    <mergeCell ref="LWY90:LWY91"/>
    <mergeCell ref="LWZ90:LWZ91"/>
    <mergeCell ref="LXA90:LXA91"/>
    <mergeCell ref="LXB90:LXB91"/>
    <mergeCell ref="LXC90:LXC91"/>
    <mergeCell ref="LXD90:LXD91"/>
    <mergeCell ref="LWS90:LWS91"/>
    <mergeCell ref="LWT90:LWT91"/>
    <mergeCell ref="LWU90:LWU91"/>
    <mergeCell ref="LWV90:LWV91"/>
    <mergeCell ref="LWW90:LWW91"/>
    <mergeCell ref="LWX90:LWX91"/>
    <mergeCell ref="LWM90:LWM91"/>
    <mergeCell ref="LWN90:LWN91"/>
    <mergeCell ref="LWO90:LWO91"/>
    <mergeCell ref="LWP90:LWP91"/>
    <mergeCell ref="LWQ90:LWQ91"/>
    <mergeCell ref="LWR90:LWR91"/>
    <mergeCell ref="LWG90:LWG91"/>
    <mergeCell ref="LWH90:LWH91"/>
    <mergeCell ref="LWI90:LWI91"/>
    <mergeCell ref="LWJ90:LWJ91"/>
    <mergeCell ref="LWK90:LWK91"/>
    <mergeCell ref="LWL90:LWL91"/>
    <mergeCell ref="LWA90:LWA91"/>
    <mergeCell ref="LWB90:LWB91"/>
    <mergeCell ref="LWC90:LWC91"/>
    <mergeCell ref="LWD90:LWD91"/>
    <mergeCell ref="LWE90:LWE91"/>
    <mergeCell ref="LWF90:LWF91"/>
    <mergeCell ref="LVU90:LVU91"/>
    <mergeCell ref="LVV90:LVV91"/>
    <mergeCell ref="LVW90:LVW91"/>
    <mergeCell ref="LVX90:LVX91"/>
    <mergeCell ref="LVY90:LVY91"/>
    <mergeCell ref="LVZ90:LVZ91"/>
    <mergeCell ref="LYI90:LYI91"/>
    <mergeCell ref="LYJ90:LYJ91"/>
    <mergeCell ref="LYK90:LYK91"/>
    <mergeCell ref="LYL90:LYL91"/>
    <mergeCell ref="LYM90:LYM91"/>
    <mergeCell ref="LYN90:LYN91"/>
    <mergeCell ref="LYC90:LYC91"/>
    <mergeCell ref="LYD90:LYD91"/>
    <mergeCell ref="LYE90:LYE91"/>
    <mergeCell ref="LYF90:LYF91"/>
    <mergeCell ref="LYG90:LYG91"/>
    <mergeCell ref="LYH90:LYH91"/>
    <mergeCell ref="LXW90:LXW91"/>
    <mergeCell ref="LXX90:LXX91"/>
    <mergeCell ref="LXY90:LXY91"/>
    <mergeCell ref="LXZ90:LXZ91"/>
    <mergeCell ref="LYA90:LYA91"/>
    <mergeCell ref="LYB90:LYB91"/>
    <mergeCell ref="LXQ90:LXQ91"/>
    <mergeCell ref="LXR90:LXR91"/>
    <mergeCell ref="LXS90:LXS91"/>
    <mergeCell ref="LXT90:LXT91"/>
    <mergeCell ref="LXU90:LXU91"/>
    <mergeCell ref="LXV90:LXV91"/>
    <mergeCell ref="LXK90:LXK91"/>
    <mergeCell ref="LXL90:LXL91"/>
    <mergeCell ref="LXM90:LXM91"/>
    <mergeCell ref="LXN90:LXN91"/>
    <mergeCell ref="LXO90:LXO91"/>
    <mergeCell ref="LXP90:LXP91"/>
    <mergeCell ref="LXE90:LXE91"/>
    <mergeCell ref="LXF90:LXF91"/>
    <mergeCell ref="LXG90:LXG91"/>
    <mergeCell ref="LXH90:LXH91"/>
    <mergeCell ref="LXI90:LXI91"/>
    <mergeCell ref="LXJ90:LXJ91"/>
    <mergeCell ref="LZS90:LZS91"/>
    <mergeCell ref="LZT90:LZT91"/>
    <mergeCell ref="LZU90:LZU91"/>
    <mergeCell ref="LZV90:LZV91"/>
    <mergeCell ref="LZW90:LZW91"/>
    <mergeCell ref="LZX90:LZX91"/>
    <mergeCell ref="LZM90:LZM91"/>
    <mergeCell ref="LZN90:LZN91"/>
    <mergeCell ref="LZO90:LZO91"/>
    <mergeCell ref="LZP90:LZP91"/>
    <mergeCell ref="LZQ90:LZQ91"/>
    <mergeCell ref="LZR90:LZR91"/>
    <mergeCell ref="LZG90:LZG91"/>
    <mergeCell ref="LZH90:LZH91"/>
    <mergeCell ref="LZI90:LZI91"/>
    <mergeCell ref="LZJ90:LZJ91"/>
    <mergeCell ref="LZK90:LZK91"/>
    <mergeCell ref="LZL90:LZL91"/>
    <mergeCell ref="LZA90:LZA91"/>
    <mergeCell ref="LZB90:LZB91"/>
    <mergeCell ref="LZC90:LZC91"/>
    <mergeCell ref="LZD90:LZD91"/>
    <mergeCell ref="LZE90:LZE91"/>
    <mergeCell ref="LZF90:LZF91"/>
    <mergeCell ref="LYU90:LYU91"/>
    <mergeCell ref="LYV90:LYV91"/>
    <mergeCell ref="LYW90:LYW91"/>
    <mergeCell ref="LYX90:LYX91"/>
    <mergeCell ref="LYY90:LYY91"/>
    <mergeCell ref="LYZ90:LYZ91"/>
    <mergeCell ref="LYO90:LYO91"/>
    <mergeCell ref="LYP90:LYP91"/>
    <mergeCell ref="LYQ90:LYQ91"/>
    <mergeCell ref="LYR90:LYR91"/>
    <mergeCell ref="LYS90:LYS91"/>
    <mergeCell ref="LYT90:LYT91"/>
    <mergeCell ref="MBC90:MBC91"/>
    <mergeCell ref="MBD90:MBD91"/>
    <mergeCell ref="MBE90:MBE91"/>
    <mergeCell ref="MBF90:MBF91"/>
    <mergeCell ref="MBG90:MBG91"/>
    <mergeCell ref="MBH90:MBH91"/>
    <mergeCell ref="MAW90:MAW91"/>
    <mergeCell ref="MAX90:MAX91"/>
    <mergeCell ref="MAY90:MAY91"/>
    <mergeCell ref="MAZ90:MAZ91"/>
    <mergeCell ref="MBA90:MBA91"/>
    <mergeCell ref="MBB90:MBB91"/>
    <mergeCell ref="MAQ90:MAQ91"/>
    <mergeCell ref="MAR90:MAR91"/>
    <mergeCell ref="MAS90:MAS91"/>
    <mergeCell ref="MAT90:MAT91"/>
    <mergeCell ref="MAU90:MAU91"/>
    <mergeCell ref="MAV90:MAV91"/>
    <mergeCell ref="MAK90:MAK91"/>
    <mergeCell ref="MAL90:MAL91"/>
    <mergeCell ref="MAM90:MAM91"/>
    <mergeCell ref="MAN90:MAN91"/>
    <mergeCell ref="MAO90:MAO91"/>
    <mergeCell ref="MAP90:MAP91"/>
    <mergeCell ref="MAE90:MAE91"/>
    <mergeCell ref="MAF90:MAF91"/>
    <mergeCell ref="MAG90:MAG91"/>
    <mergeCell ref="MAH90:MAH91"/>
    <mergeCell ref="MAI90:MAI91"/>
    <mergeCell ref="MAJ90:MAJ91"/>
    <mergeCell ref="LZY90:LZY91"/>
    <mergeCell ref="LZZ90:LZZ91"/>
    <mergeCell ref="MAA90:MAA91"/>
    <mergeCell ref="MAB90:MAB91"/>
    <mergeCell ref="MAC90:MAC91"/>
    <mergeCell ref="MAD90:MAD91"/>
    <mergeCell ref="MCM90:MCM91"/>
    <mergeCell ref="MCN90:MCN91"/>
    <mergeCell ref="MCO90:MCO91"/>
    <mergeCell ref="MCP90:MCP91"/>
    <mergeCell ref="MCQ90:MCQ91"/>
    <mergeCell ref="MCR90:MCR91"/>
    <mergeCell ref="MCG90:MCG91"/>
    <mergeCell ref="MCH90:MCH91"/>
    <mergeCell ref="MCI90:MCI91"/>
    <mergeCell ref="MCJ90:MCJ91"/>
    <mergeCell ref="MCK90:MCK91"/>
    <mergeCell ref="MCL90:MCL91"/>
    <mergeCell ref="MCA90:MCA91"/>
    <mergeCell ref="MCB90:MCB91"/>
    <mergeCell ref="MCC90:MCC91"/>
    <mergeCell ref="MCD90:MCD91"/>
    <mergeCell ref="MCE90:MCE91"/>
    <mergeCell ref="MCF90:MCF91"/>
    <mergeCell ref="MBU90:MBU91"/>
    <mergeCell ref="MBV90:MBV91"/>
    <mergeCell ref="MBW90:MBW91"/>
    <mergeCell ref="MBX90:MBX91"/>
    <mergeCell ref="MBY90:MBY91"/>
    <mergeCell ref="MBZ90:MBZ91"/>
    <mergeCell ref="MBO90:MBO91"/>
    <mergeCell ref="MBP90:MBP91"/>
    <mergeCell ref="MBQ90:MBQ91"/>
    <mergeCell ref="MBR90:MBR91"/>
    <mergeCell ref="MBS90:MBS91"/>
    <mergeCell ref="MBT90:MBT91"/>
    <mergeCell ref="MBI90:MBI91"/>
    <mergeCell ref="MBJ90:MBJ91"/>
    <mergeCell ref="MBK90:MBK91"/>
    <mergeCell ref="MBL90:MBL91"/>
    <mergeCell ref="MBM90:MBM91"/>
    <mergeCell ref="MBN90:MBN91"/>
    <mergeCell ref="MDW90:MDW91"/>
    <mergeCell ref="MDX90:MDX91"/>
    <mergeCell ref="MDY90:MDY91"/>
    <mergeCell ref="MDZ90:MDZ91"/>
    <mergeCell ref="MEA90:MEA91"/>
    <mergeCell ref="MEB90:MEB91"/>
    <mergeCell ref="MDQ90:MDQ91"/>
    <mergeCell ref="MDR90:MDR91"/>
    <mergeCell ref="MDS90:MDS91"/>
    <mergeCell ref="MDT90:MDT91"/>
    <mergeCell ref="MDU90:MDU91"/>
    <mergeCell ref="MDV90:MDV91"/>
    <mergeCell ref="MDK90:MDK91"/>
    <mergeCell ref="MDL90:MDL91"/>
    <mergeCell ref="MDM90:MDM91"/>
    <mergeCell ref="MDN90:MDN91"/>
    <mergeCell ref="MDO90:MDO91"/>
    <mergeCell ref="MDP90:MDP91"/>
    <mergeCell ref="MDE90:MDE91"/>
    <mergeCell ref="MDF90:MDF91"/>
    <mergeCell ref="MDG90:MDG91"/>
    <mergeCell ref="MDH90:MDH91"/>
    <mergeCell ref="MDI90:MDI91"/>
    <mergeCell ref="MDJ90:MDJ91"/>
    <mergeCell ref="MCY90:MCY91"/>
    <mergeCell ref="MCZ90:MCZ91"/>
    <mergeCell ref="MDA90:MDA91"/>
    <mergeCell ref="MDB90:MDB91"/>
    <mergeCell ref="MDC90:MDC91"/>
    <mergeCell ref="MDD90:MDD91"/>
    <mergeCell ref="MCS90:MCS91"/>
    <mergeCell ref="MCT90:MCT91"/>
    <mergeCell ref="MCU90:MCU91"/>
    <mergeCell ref="MCV90:MCV91"/>
    <mergeCell ref="MCW90:MCW91"/>
    <mergeCell ref="MCX90:MCX91"/>
    <mergeCell ref="MFG90:MFG91"/>
    <mergeCell ref="MFH90:MFH91"/>
    <mergeCell ref="MFI90:MFI91"/>
    <mergeCell ref="MFJ90:MFJ91"/>
    <mergeCell ref="MFK90:MFK91"/>
    <mergeCell ref="MFL90:MFL91"/>
    <mergeCell ref="MFA90:MFA91"/>
    <mergeCell ref="MFB90:MFB91"/>
    <mergeCell ref="MFC90:MFC91"/>
    <mergeCell ref="MFD90:MFD91"/>
    <mergeCell ref="MFE90:MFE91"/>
    <mergeCell ref="MFF90:MFF91"/>
    <mergeCell ref="MEU90:MEU91"/>
    <mergeCell ref="MEV90:MEV91"/>
    <mergeCell ref="MEW90:MEW91"/>
    <mergeCell ref="MEX90:MEX91"/>
    <mergeCell ref="MEY90:MEY91"/>
    <mergeCell ref="MEZ90:MEZ91"/>
    <mergeCell ref="MEO90:MEO91"/>
    <mergeCell ref="MEP90:MEP91"/>
    <mergeCell ref="MEQ90:MEQ91"/>
    <mergeCell ref="MER90:MER91"/>
    <mergeCell ref="MES90:MES91"/>
    <mergeCell ref="MET90:MET91"/>
    <mergeCell ref="MEI90:MEI91"/>
    <mergeCell ref="MEJ90:MEJ91"/>
    <mergeCell ref="MEK90:MEK91"/>
    <mergeCell ref="MEL90:MEL91"/>
    <mergeCell ref="MEM90:MEM91"/>
    <mergeCell ref="MEN90:MEN91"/>
    <mergeCell ref="MEC90:MEC91"/>
    <mergeCell ref="MED90:MED91"/>
    <mergeCell ref="MEE90:MEE91"/>
    <mergeCell ref="MEF90:MEF91"/>
    <mergeCell ref="MEG90:MEG91"/>
    <mergeCell ref="MEH90:MEH91"/>
    <mergeCell ref="MGQ90:MGQ91"/>
    <mergeCell ref="MGR90:MGR91"/>
    <mergeCell ref="MGS90:MGS91"/>
    <mergeCell ref="MGT90:MGT91"/>
    <mergeCell ref="MGU90:MGU91"/>
    <mergeCell ref="MGV90:MGV91"/>
    <mergeCell ref="MGK90:MGK91"/>
    <mergeCell ref="MGL90:MGL91"/>
    <mergeCell ref="MGM90:MGM91"/>
    <mergeCell ref="MGN90:MGN91"/>
    <mergeCell ref="MGO90:MGO91"/>
    <mergeCell ref="MGP90:MGP91"/>
    <mergeCell ref="MGE90:MGE91"/>
    <mergeCell ref="MGF90:MGF91"/>
    <mergeCell ref="MGG90:MGG91"/>
    <mergeCell ref="MGH90:MGH91"/>
    <mergeCell ref="MGI90:MGI91"/>
    <mergeCell ref="MGJ90:MGJ91"/>
    <mergeCell ref="MFY90:MFY91"/>
    <mergeCell ref="MFZ90:MFZ91"/>
    <mergeCell ref="MGA90:MGA91"/>
    <mergeCell ref="MGB90:MGB91"/>
    <mergeCell ref="MGC90:MGC91"/>
    <mergeCell ref="MGD90:MGD91"/>
    <mergeCell ref="MFS90:MFS91"/>
    <mergeCell ref="MFT90:MFT91"/>
    <mergeCell ref="MFU90:MFU91"/>
    <mergeCell ref="MFV90:MFV91"/>
    <mergeCell ref="MFW90:MFW91"/>
    <mergeCell ref="MFX90:MFX91"/>
    <mergeCell ref="MFM90:MFM91"/>
    <mergeCell ref="MFN90:MFN91"/>
    <mergeCell ref="MFO90:MFO91"/>
    <mergeCell ref="MFP90:MFP91"/>
    <mergeCell ref="MFQ90:MFQ91"/>
    <mergeCell ref="MFR90:MFR91"/>
    <mergeCell ref="MIA90:MIA91"/>
    <mergeCell ref="MIB90:MIB91"/>
    <mergeCell ref="MIC90:MIC91"/>
    <mergeCell ref="MID90:MID91"/>
    <mergeCell ref="MIE90:MIE91"/>
    <mergeCell ref="MIF90:MIF91"/>
    <mergeCell ref="MHU90:MHU91"/>
    <mergeCell ref="MHV90:MHV91"/>
    <mergeCell ref="MHW90:MHW91"/>
    <mergeCell ref="MHX90:MHX91"/>
    <mergeCell ref="MHY90:MHY91"/>
    <mergeCell ref="MHZ90:MHZ91"/>
    <mergeCell ref="MHO90:MHO91"/>
    <mergeCell ref="MHP90:MHP91"/>
    <mergeCell ref="MHQ90:MHQ91"/>
    <mergeCell ref="MHR90:MHR91"/>
    <mergeCell ref="MHS90:MHS91"/>
    <mergeCell ref="MHT90:MHT91"/>
    <mergeCell ref="MHI90:MHI91"/>
    <mergeCell ref="MHJ90:MHJ91"/>
    <mergeCell ref="MHK90:MHK91"/>
    <mergeCell ref="MHL90:MHL91"/>
    <mergeCell ref="MHM90:MHM91"/>
    <mergeCell ref="MHN90:MHN91"/>
    <mergeCell ref="MHC90:MHC91"/>
    <mergeCell ref="MHD90:MHD91"/>
    <mergeCell ref="MHE90:MHE91"/>
    <mergeCell ref="MHF90:MHF91"/>
    <mergeCell ref="MHG90:MHG91"/>
    <mergeCell ref="MHH90:MHH91"/>
    <mergeCell ref="MGW90:MGW91"/>
    <mergeCell ref="MGX90:MGX91"/>
    <mergeCell ref="MGY90:MGY91"/>
    <mergeCell ref="MGZ90:MGZ91"/>
    <mergeCell ref="MHA90:MHA91"/>
    <mergeCell ref="MHB90:MHB91"/>
    <mergeCell ref="MJK90:MJK91"/>
    <mergeCell ref="MJL90:MJL91"/>
    <mergeCell ref="MJM90:MJM91"/>
    <mergeCell ref="MJN90:MJN91"/>
    <mergeCell ref="MJO90:MJO91"/>
    <mergeCell ref="MJP90:MJP91"/>
    <mergeCell ref="MJE90:MJE91"/>
    <mergeCell ref="MJF90:MJF91"/>
    <mergeCell ref="MJG90:MJG91"/>
    <mergeCell ref="MJH90:MJH91"/>
    <mergeCell ref="MJI90:MJI91"/>
    <mergeCell ref="MJJ90:MJJ91"/>
    <mergeCell ref="MIY90:MIY91"/>
    <mergeCell ref="MIZ90:MIZ91"/>
    <mergeCell ref="MJA90:MJA91"/>
    <mergeCell ref="MJB90:MJB91"/>
    <mergeCell ref="MJC90:MJC91"/>
    <mergeCell ref="MJD90:MJD91"/>
    <mergeCell ref="MIS90:MIS91"/>
    <mergeCell ref="MIT90:MIT91"/>
    <mergeCell ref="MIU90:MIU91"/>
    <mergeCell ref="MIV90:MIV91"/>
    <mergeCell ref="MIW90:MIW91"/>
    <mergeCell ref="MIX90:MIX91"/>
    <mergeCell ref="MIM90:MIM91"/>
    <mergeCell ref="MIN90:MIN91"/>
    <mergeCell ref="MIO90:MIO91"/>
    <mergeCell ref="MIP90:MIP91"/>
    <mergeCell ref="MIQ90:MIQ91"/>
    <mergeCell ref="MIR90:MIR91"/>
    <mergeCell ref="MIG90:MIG91"/>
    <mergeCell ref="MIH90:MIH91"/>
    <mergeCell ref="MII90:MII91"/>
    <mergeCell ref="MIJ90:MIJ91"/>
    <mergeCell ref="MIK90:MIK91"/>
    <mergeCell ref="MIL90:MIL91"/>
    <mergeCell ref="MKU90:MKU91"/>
    <mergeCell ref="MKV90:MKV91"/>
    <mergeCell ref="MKW90:MKW91"/>
    <mergeCell ref="MKX90:MKX91"/>
    <mergeCell ref="MKY90:MKY91"/>
    <mergeCell ref="MKZ90:MKZ91"/>
    <mergeCell ref="MKO90:MKO91"/>
    <mergeCell ref="MKP90:MKP91"/>
    <mergeCell ref="MKQ90:MKQ91"/>
    <mergeCell ref="MKR90:MKR91"/>
    <mergeCell ref="MKS90:MKS91"/>
    <mergeCell ref="MKT90:MKT91"/>
    <mergeCell ref="MKI90:MKI91"/>
    <mergeCell ref="MKJ90:MKJ91"/>
    <mergeCell ref="MKK90:MKK91"/>
    <mergeCell ref="MKL90:MKL91"/>
    <mergeCell ref="MKM90:MKM91"/>
    <mergeCell ref="MKN90:MKN91"/>
    <mergeCell ref="MKC90:MKC91"/>
    <mergeCell ref="MKD90:MKD91"/>
    <mergeCell ref="MKE90:MKE91"/>
    <mergeCell ref="MKF90:MKF91"/>
    <mergeCell ref="MKG90:MKG91"/>
    <mergeCell ref="MKH90:MKH91"/>
    <mergeCell ref="MJW90:MJW91"/>
    <mergeCell ref="MJX90:MJX91"/>
    <mergeCell ref="MJY90:MJY91"/>
    <mergeCell ref="MJZ90:MJZ91"/>
    <mergeCell ref="MKA90:MKA91"/>
    <mergeCell ref="MKB90:MKB91"/>
    <mergeCell ref="MJQ90:MJQ91"/>
    <mergeCell ref="MJR90:MJR91"/>
    <mergeCell ref="MJS90:MJS91"/>
    <mergeCell ref="MJT90:MJT91"/>
    <mergeCell ref="MJU90:MJU91"/>
    <mergeCell ref="MJV90:MJV91"/>
    <mergeCell ref="MME90:MME91"/>
    <mergeCell ref="MMF90:MMF91"/>
    <mergeCell ref="MMG90:MMG91"/>
    <mergeCell ref="MMH90:MMH91"/>
    <mergeCell ref="MMI90:MMI91"/>
    <mergeCell ref="MMJ90:MMJ91"/>
    <mergeCell ref="MLY90:MLY91"/>
    <mergeCell ref="MLZ90:MLZ91"/>
    <mergeCell ref="MMA90:MMA91"/>
    <mergeCell ref="MMB90:MMB91"/>
    <mergeCell ref="MMC90:MMC91"/>
    <mergeCell ref="MMD90:MMD91"/>
    <mergeCell ref="MLS90:MLS91"/>
    <mergeCell ref="MLT90:MLT91"/>
    <mergeCell ref="MLU90:MLU91"/>
    <mergeCell ref="MLV90:MLV91"/>
    <mergeCell ref="MLW90:MLW91"/>
    <mergeCell ref="MLX90:MLX91"/>
    <mergeCell ref="MLM90:MLM91"/>
    <mergeCell ref="MLN90:MLN91"/>
    <mergeCell ref="MLO90:MLO91"/>
    <mergeCell ref="MLP90:MLP91"/>
    <mergeCell ref="MLQ90:MLQ91"/>
    <mergeCell ref="MLR90:MLR91"/>
    <mergeCell ref="MLG90:MLG91"/>
    <mergeCell ref="MLH90:MLH91"/>
    <mergeCell ref="MLI90:MLI91"/>
    <mergeCell ref="MLJ90:MLJ91"/>
    <mergeCell ref="MLK90:MLK91"/>
    <mergeCell ref="MLL90:MLL91"/>
    <mergeCell ref="MLA90:MLA91"/>
    <mergeCell ref="MLB90:MLB91"/>
    <mergeCell ref="MLC90:MLC91"/>
    <mergeCell ref="MLD90:MLD91"/>
    <mergeCell ref="MLE90:MLE91"/>
    <mergeCell ref="MLF90:MLF91"/>
    <mergeCell ref="MNO90:MNO91"/>
    <mergeCell ref="MNP90:MNP91"/>
    <mergeCell ref="MNQ90:MNQ91"/>
    <mergeCell ref="MNR90:MNR91"/>
    <mergeCell ref="MNS90:MNS91"/>
    <mergeCell ref="MNT90:MNT91"/>
    <mergeCell ref="MNI90:MNI91"/>
    <mergeCell ref="MNJ90:MNJ91"/>
    <mergeCell ref="MNK90:MNK91"/>
    <mergeCell ref="MNL90:MNL91"/>
    <mergeCell ref="MNM90:MNM91"/>
    <mergeCell ref="MNN90:MNN91"/>
    <mergeCell ref="MNC90:MNC91"/>
    <mergeCell ref="MND90:MND91"/>
    <mergeCell ref="MNE90:MNE91"/>
    <mergeCell ref="MNF90:MNF91"/>
    <mergeCell ref="MNG90:MNG91"/>
    <mergeCell ref="MNH90:MNH91"/>
    <mergeCell ref="MMW90:MMW91"/>
    <mergeCell ref="MMX90:MMX91"/>
    <mergeCell ref="MMY90:MMY91"/>
    <mergeCell ref="MMZ90:MMZ91"/>
    <mergeCell ref="MNA90:MNA91"/>
    <mergeCell ref="MNB90:MNB91"/>
    <mergeCell ref="MMQ90:MMQ91"/>
    <mergeCell ref="MMR90:MMR91"/>
    <mergeCell ref="MMS90:MMS91"/>
    <mergeCell ref="MMT90:MMT91"/>
    <mergeCell ref="MMU90:MMU91"/>
    <mergeCell ref="MMV90:MMV91"/>
    <mergeCell ref="MMK90:MMK91"/>
    <mergeCell ref="MML90:MML91"/>
    <mergeCell ref="MMM90:MMM91"/>
    <mergeCell ref="MMN90:MMN91"/>
    <mergeCell ref="MMO90:MMO91"/>
    <mergeCell ref="MMP90:MMP91"/>
    <mergeCell ref="MOY90:MOY91"/>
    <mergeCell ref="MOZ90:MOZ91"/>
    <mergeCell ref="MPA90:MPA91"/>
    <mergeCell ref="MPB90:MPB91"/>
    <mergeCell ref="MPC90:MPC91"/>
    <mergeCell ref="MPD90:MPD91"/>
    <mergeCell ref="MOS90:MOS91"/>
    <mergeCell ref="MOT90:MOT91"/>
    <mergeCell ref="MOU90:MOU91"/>
    <mergeCell ref="MOV90:MOV91"/>
    <mergeCell ref="MOW90:MOW91"/>
    <mergeCell ref="MOX90:MOX91"/>
    <mergeCell ref="MOM90:MOM91"/>
    <mergeCell ref="MON90:MON91"/>
    <mergeCell ref="MOO90:MOO91"/>
    <mergeCell ref="MOP90:MOP91"/>
    <mergeCell ref="MOQ90:MOQ91"/>
    <mergeCell ref="MOR90:MOR91"/>
    <mergeCell ref="MOG90:MOG91"/>
    <mergeCell ref="MOH90:MOH91"/>
    <mergeCell ref="MOI90:MOI91"/>
    <mergeCell ref="MOJ90:MOJ91"/>
    <mergeCell ref="MOK90:MOK91"/>
    <mergeCell ref="MOL90:MOL91"/>
    <mergeCell ref="MOA90:MOA91"/>
    <mergeCell ref="MOB90:MOB91"/>
    <mergeCell ref="MOC90:MOC91"/>
    <mergeCell ref="MOD90:MOD91"/>
    <mergeCell ref="MOE90:MOE91"/>
    <mergeCell ref="MOF90:MOF91"/>
    <mergeCell ref="MNU90:MNU91"/>
    <mergeCell ref="MNV90:MNV91"/>
    <mergeCell ref="MNW90:MNW91"/>
    <mergeCell ref="MNX90:MNX91"/>
    <mergeCell ref="MNY90:MNY91"/>
    <mergeCell ref="MNZ90:MNZ91"/>
    <mergeCell ref="MQI90:MQI91"/>
    <mergeCell ref="MQJ90:MQJ91"/>
    <mergeCell ref="MQK90:MQK91"/>
    <mergeCell ref="MQL90:MQL91"/>
    <mergeCell ref="MQM90:MQM91"/>
    <mergeCell ref="MQN90:MQN91"/>
    <mergeCell ref="MQC90:MQC91"/>
    <mergeCell ref="MQD90:MQD91"/>
    <mergeCell ref="MQE90:MQE91"/>
    <mergeCell ref="MQF90:MQF91"/>
    <mergeCell ref="MQG90:MQG91"/>
    <mergeCell ref="MQH90:MQH91"/>
    <mergeCell ref="MPW90:MPW91"/>
    <mergeCell ref="MPX90:MPX91"/>
    <mergeCell ref="MPY90:MPY91"/>
    <mergeCell ref="MPZ90:MPZ91"/>
    <mergeCell ref="MQA90:MQA91"/>
    <mergeCell ref="MQB90:MQB91"/>
    <mergeCell ref="MPQ90:MPQ91"/>
    <mergeCell ref="MPR90:MPR91"/>
    <mergeCell ref="MPS90:MPS91"/>
    <mergeCell ref="MPT90:MPT91"/>
    <mergeCell ref="MPU90:MPU91"/>
    <mergeCell ref="MPV90:MPV91"/>
    <mergeCell ref="MPK90:MPK91"/>
    <mergeCell ref="MPL90:MPL91"/>
    <mergeCell ref="MPM90:MPM91"/>
    <mergeCell ref="MPN90:MPN91"/>
    <mergeCell ref="MPO90:MPO91"/>
    <mergeCell ref="MPP90:MPP91"/>
    <mergeCell ref="MPE90:MPE91"/>
    <mergeCell ref="MPF90:MPF91"/>
    <mergeCell ref="MPG90:MPG91"/>
    <mergeCell ref="MPH90:MPH91"/>
    <mergeCell ref="MPI90:MPI91"/>
    <mergeCell ref="MPJ90:MPJ91"/>
    <mergeCell ref="MRS90:MRS91"/>
    <mergeCell ref="MRT90:MRT91"/>
    <mergeCell ref="MRU90:MRU91"/>
    <mergeCell ref="MRV90:MRV91"/>
    <mergeCell ref="MRW90:MRW91"/>
    <mergeCell ref="MRX90:MRX91"/>
    <mergeCell ref="MRM90:MRM91"/>
    <mergeCell ref="MRN90:MRN91"/>
    <mergeCell ref="MRO90:MRO91"/>
    <mergeCell ref="MRP90:MRP91"/>
    <mergeCell ref="MRQ90:MRQ91"/>
    <mergeCell ref="MRR90:MRR91"/>
    <mergeCell ref="MRG90:MRG91"/>
    <mergeCell ref="MRH90:MRH91"/>
    <mergeCell ref="MRI90:MRI91"/>
    <mergeCell ref="MRJ90:MRJ91"/>
    <mergeCell ref="MRK90:MRK91"/>
    <mergeCell ref="MRL90:MRL91"/>
    <mergeCell ref="MRA90:MRA91"/>
    <mergeCell ref="MRB90:MRB91"/>
    <mergeCell ref="MRC90:MRC91"/>
    <mergeCell ref="MRD90:MRD91"/>
    <mergeCell ref="MRE90:MRE91"/>
    <mergeCell ref="MRF90:MRF91"/>
    <mergeCell ref="MQU90:MQU91"/>
    <mergeCell ref="MQV90:MQV91"/>
    <mergeCell ref="MQW90:MQW91"/>
    <mergeCell ref="MQX90:MQX91"/>
    <mergeCell ref="MQY90:MQY91"/>
    <mergeCell ref="MQZ90:MQZ91"/>
    <mergeCell ref="MQO90:MQO91"/>
    <mergeCell ref="MQP90:MQP91"/>
    <mergeCell ref="MQQ90:MQQ91"/>
    <mergeCell ref="MQR90:MQR91"/>
    <mergeCell ref="MQS90:MQS91"/>
    <mergeCell ref="MQT90:MQT91"/>
    <mergeCell ref="MTC90:MTC91"/>
    <mergeCell ref="MTD90:MTD91"/>
    <mergeCell ref="MTE90:MTE91"/>
    <mergeCell ref="MTF90:MTF91"/>
    <mergeCell ref="MTG90:MTG91"/>
    <mergeCell ref="MTH90:MTH91"/>
    <mergeCell ref="MSW90:MSW91"/>
    <mergeCell ref="MSX90:MSX91"/>
    <mergeCell ref="MSY90:MSY91"/>
    <mergeCell ref="MSZ90:MSZ91"/>
    <mergeCell ref="MTA90:MTA91"/>
    <mergeCell ref="MTB90:MTB91"/>
    <mergeCell ref="MSQ90:MSQ91"/>
    <mergeCell ref="MSR90:MSR91"/>
    <mergeCell ref="MSS90:MSS91"/>
    <mergeCell ref="MST90:MST91"/>
    <mergeCell ref="MSU90:MSU91"/>
    <mergeCell ref="MSV90:MSV91"/>
    <mergeCell ref="MSK90:MSK91"/>
    <mergeCell ref="MSL90:MSL91"/>
    <mergeCell ref="MSM90:MSM91"/>
    <mergeCell ref="MSN90:MSN91"/>
    <mergeCell ref="MSO90:MSO91"/>
    <mergeCell ref="MSP90:MSP91"/>
    <mergeCell ref="MSE90:MSE91"/>
    <mergeCell ref="MSF90:MSF91"/>
    <mergeCell ref="MSG90:MSG91"/>
    <mergeCell ref="MSH90:MSH91"/>
    <mergeCell ref="MSI90:MSI91"/>
    <mergeCell ref="MSJ90:MSJ91"/>
    <mergeCell ref="MRY90:MRY91"/>
    <mergeCell ref="MRZ90:MRZ91"/>
    <mergeCell ref="MSA90:MSA91"/>
    <mergeCell ref="MSB90:MSB91"/>
    <mergeCell ref="MSC90:MSC91"/>
    <mergeCell ref="MSD90:MSD91"/>
    <mergeCell ref="MUM90:MUM91"/>
    <mergeCell ref="MUN90:MUN91"/>
    <mergeCell ref="MUO90:MUO91"/>
    <mergeCell ref="MUP90:MUP91"/>
    <mergeCell ref="MUQ90:MUQ91"/>
    <mergeCell ref="MUR90:MUR91"/>
    <mergeCell ref="MUG90:MUG91"/>
    <mergeCell ref="MUH90:MUH91"/>
    <mergeCell ref="MUI90:MUI91"/>
    <mergeCell ref="MUJ90:MUJ91"/>
    <mergeCell ref="MUK90:MUK91"/>
    <mergeCell ref="MUL90:MUL91"/>
    <mergeCell ref="MUA90:MUA91"/>
    <mergeCell ref="MUB90:MUB91"/>
    <mergeCell ref="MUC90:MUC91"/>
    <mergeCell ref="MUD90:MUD91"/>
    <mergeCell ref="MUE90:MUE91"/>
    <mergeCell ref="MUF90:MUF91"/>
    <mergeCell ref="MTU90:MTU91"/>
    <mergeCell ref="MTV90:MTV91"/>
    <mergeCell ref="MTW90:MTW91"/>
    <mergeCell ref="MTX90:MTX91"/>
    <mergeCell ref="MTY90:MTY91"/>
    <mergeCell ref="MTZ90:MTZ91"/>
    <mergeCell ref="MTO90:MTO91"/>
    <mergeCell ref="MTP90:MTP91"/>
    <mergeCell ref="MTQ90:MTQ91"/>
    <mergeCell ref="MTR90:MTR91"/>
    <mergeCell ref="MTS90:MTS91"/>
    <mergeCell ref="MTT90:MTT91"/>
    <mergeCell ref="MTI90:MTI91"/>
    <mergeCell ref="MTJ90:MTJ91"/>
    <mergeCell ref="MTK90:MTK91"/>
    <mergeCell ref="MTL90:MTL91"/>
    <mergeCell ref="MTM90:MTM91"/>
    <mergeCell ref="MTN90:MTN91"/>
    <mergeCell ref="MVW90:MVW91"/>
    <mergeCell ref="MVX90:MVX91"/>
    <mergeCell ref="MVY90:MVY91"/>
    <mergeCell ref="MVZ90:MVZ91"/>
    <mergeCell ref="MWA90:MWA91"/>
    <mergeCell ref="MWB90:MWB91"/>
    <mergeCell ref="MVQ90:MVQ91"/>
    <mergeCell ref="MVR90:MVR91"/>
    <mergeCell ref="MVS90:MVS91"/>
    <mergeCell ref="MVT90:MVT91"/>
    <mergeCell ref="MVU90:MVU91"/>
    <mergeCell ref="MVV90:MVV91"/>
    <mergeCell ref="MVK90:MVK91"/>
    <mergeCell ref="MVL90:MVL91"/>
    <mergeCell ref="MVM90:MVM91"/>
    <mergeCell ref="MVN90:MVN91"/>
    <mergeCell ref="MVO90:MVO91"/>
    <mergeCell ref="MVP90:MVP91"/>
    <mergeCell ref="MVE90:MVE91"/>
    <mergeCell ref="MVF90:MVF91"/>
    <mergeCell ref="MVG90:MVG91"/>
    <mergeCell ref="MVH90:MVH91"/>
    <mergeCell ref="MVI90:MVI91"/>
    <mergeCell ref="MVJ90:MVJ91"/>
    <mergeCell ref="MUY90:MUY91"/>
    <mergeCell ref="MUZ90:MUZ91"/>
    <mergeCell ref="MVA90:MVA91"/>
    <mergeCell ref="MVB90:MVB91"/>
    <mergeCell ref="MVC90:MVC91"/>
    <mergeCell ref="MVD90:MVD91"/>
    <mergeCell ref="MUS90:MUS91"/>
    <mergeCell ref="MUT90:MUT91"/>
    <mergeCell ref="MUU90:MUU91"/>
    <mergeCell ref="MUV90:MUV91"/>
    <mergeCell ref="MUW90:MUW91"/>
    <mergeCell ref="MUX90:MUX91"/>
    <mergeCell ref="MXG90:MXG91"/>
    <mergeCell ref="MXH90:MXH91"/>
    <mergeCell ref="MXI90:MXI91"/>
    <mergeCell ref="MXJ90:MXJ91"/>
    <mergeCell ref="MXK90:MXK91"/>
    <mergeCell ref="MXL90:MXL91"/>
    <mergeCell ref="MXA90:MXA91"/>
    <mergeCell ref="MXB90:MXB91"/>
    <mergeCell ref="MXC90:MXC91"/>
    <mergeCell ref="MXD90:MXD91"/>
    <mergeCell ref="MXE90:MXE91"/>
    <mergeCell ref="MXF90:MXF91"/>
    <mergeCell ref="MWU90:MWU91"/>
    <mergeCell ref="MWV90:MWV91"/>
    <mergeCell ref="MWW90:MWW91"/>
    <mergeCell ref="MWX90:MWX91"/>
    <mergeCell ref="MWY90:MWY91"/>
    <mergeCell ref="MWZ90:MWZ91"/>
    <mergeCell ref="MWO90:MWO91"/>
    <mergeCell ref="MWP90:MWP91"/>
    <mergeCell ref="MWQ90:MWQ91"/>
    <mergeCell ref="MWR90:MWR91"/>
    <mergeCell ref="MWS90:MWS91"/>
    <mergeCell ref="MWT90:MWT91"/>
    <mergeCell ref="MWI90:MWI91"/>
    <mergeCell ref="MWJ90:MWJ91"/>
    <mergeCell ref="MWK90:MWK91"/>
    <mergeCell ref="MWL90:MWL91"/>
    <mergeCell ref="MWM90:MWM91"/>
    <mergeCell ref="MWN90:MWN91"/>
    <mergeCell ref="MWC90:MWC91"/>
    <mergeCell ref="MWD90:MWD91"/>
    <mergeCell ref="MWE90:MWE91"/>
    <mergeCell ref="MWF90:MWF91"/>
    <mergeCell ref="MWG90:MWG91"/>
    <mergeCell ref="MWH90:MWH91"/>
    <mergeCell ref="MYQ90:MYQ91"/>
    <mergeCell ref="MYR90:MYR91"/>
    <mergeCell ref="MYS90:MYS91"/>
    <mergeCell ref="MYT90:MYT91"/>
    <mergeCell ref="MYU90:MYU91"/>
    <mergeCell ref="MYV90:MYV91"/>
    <mergeCell ref="MYK90:MYK91"/>
    <mergeCell ref="MYL90:MYL91"/>
    <mergeCell ref="MYM90:MYM91"/>
    <mergeCell ref="MYN90:MYN91"/>
    <mergeCell ref="MYO90:MYO91"/>
    <mergeCell ref="MYP90:MYP91"/>
    <mergeCell ref="MYE90:MYE91"/>
    <mergeCell ref="MYF90:MYF91"/>
    <mergeCell ref="MYG90:MYG91"/>
    <mergeCell ref="MYH90:MYH91"/>
    <mergeCell ref="MYI90:MYI91"/>
    <mergeCell ref="MYJ90:MYJ91"/>
    <mergeCell ref="MXY90:MXY91"/>
    <mergeCell ref="MXZ90:MXZ91"/>
    <mergeCell ref="MYA90:MYA91"/>
    <mergeCell ref="MYB90:MYB91"/>
    <mergeCell ref="MYC90:MYC91"/>
    <mergeCell ref="MYD90:MYD91"/>
    <mergeCell ref="MXS90:MXS91"/>
    <mergeCell ref="MXT90:MXT91"/>
    <mergeCell ref="MXU90:MXU91"/>
    <mergeCell ref="MXV90:MXV91"/>
    <mergeCell ref="MXW90:MXW91"/>
    <mergeCell ref="MXX90:MXX91"/>
    <mergeCell ref="MXM90:MXM91"/>
    <mergeCell ref="MXN90:MXN91"/>
    <mergeCell ref="MXO90:MXO91"/>
    <mergeCell ref="MXP90:MXP91"/>
    <mergeCell ref="MXQ90:MXQ91"/>
    <mergeCell ref="MXR90:MXR91"/>
    <mergeCell ref="NAA90:NAA91"/>
    <mergeCell ref="NAB90:NAB91"/>
    <mergeCell ref="NAC90:NAC91"/>
    <mergeCell ref="NAD90:NAD91"/>
    <mergeCell ref="NAE90:NAE91"/>
    <mergeCell ref="NAF90:NAF91"/>
    <mergeCell ref="MZU90:MZU91"/>
    <mergeCell ref="MZV90:MZV91"/>
    <mergeCell ref="MZW90:MZW91"/>
    <mergeCell ref="MZX90:MZX91"/>
    <mergeCell ref="MZY90:MZY91"/>
    <mergeCell ref="MZZ90:MZZ91"/>
    <mergeCell ref="MZO90:MZO91"/>
    <mergeCell ref="MZP90:MZP91"/>
    <mergeCell ref="MZQ90:MZQ91"/>
    <mergeCell ref="MZR90:MZR91"/>
    <mergeCell ref="MZS90:MZS91"/>
    <mergeCell ref="MZT90:MZT91"/>
    <mergeCell ref="MZI90:MZI91"/>
    <mergeCell ref="MZJ90:MZJ91"/>
    <mergeCell ref="MZK90:MZK91"/>
    <mergeCell ref="MZL90:MZL91"/>
    <mergeCell ref="MZM90:MZM91"/>
    <mergeCell ref="MZN90:MZN91"/>
    <mergeCell ref="MZC90:MZC91"/>
    <mergeCell ref="MZD90:MZD91"/>
    <mergeCell ref="MZE90:MZE91"/>
    <mergeCell ref="MZF90:MZF91"/>
    <mergeCell ref="MZG90:MZG91"/>
    <mergeCell ref="MZH90:MZH91"/>
    <mergeCell ref="MYW90:MYW91"/>
    <mergeCell ref="MYX90:MYX91"/>
    <mergeCell ref="MYY90:MYY91"/>
    <mergeCell ref="MYZ90:MYZ91"/>
    <mergeCell ref="MZA90:MZA91"/>
    <mergeCell ref="MZB90:MZB91"/>
    <mergeCell ref="NBK90:NBK91"/>
    <mergeCell ref="NBL90:NBL91"/>
    <mergeCell ref="NBM90:NBM91"/>
    <mergeCell ref="NBN90:NBN91"/>
    <mergeCell ref="NBO90:NBO91"/>
    <mergeCell ref="NBP90:NBP91"/>
    <mergeCell ref="NBE90:NBE91"/>
    <mergeCell ref="NBF90:NBF91"/>
    <mergeCell ref="NBG90:NBG91"/>
    <mergeCell ref="NBH90:NBH91"/>
    <mergeCell ref="NBI90:NBI91"/>
    <mergeCell ref="NBJ90:NBJ91"/>
    <mergeCell ref="NAY90:NAY91"/>
    <mergeCell ref="NAZ90:NAZ91"/>
    <mergeCell ref="NBA90:NBA91"/>
    <mergeCell ref="NBB90:NBB91"/>
    <mergeCell ref="NBC90:NBC91"/>
    <mergeCell ref="NBD90:NBD91"/>
    <mergeCell ref="NAS90:NAS91"/>
    <mergeCell ref="NAT90:NAT91"/>
    <mergeCell ref="NAU90:NAU91"/>
    <mergeCell ref="NAV90:NAV91"/>
    <mergeCell ref="NAW90:NAW91"/>
    <mergeCell ref="NAX90:NAX91"/>
    <mergeCell ref="NAM90:NAM91"/>
    <mergeCell ref="NAN90:NAN91"/>
    <mergeCell ref="NAO90:NAO91"/>
    <mergeCell ref="NAP90:NAP91"/>
    <mergeCell ref="NAQ90:NAQ91"/>
    <mergeCell ref="NAR90:NAR91"/>
    <mergeCell ref="NAG90:NAG91"/>
    <mergeCell ref="NAH90:NAH91"/>
    <mergeCell ref="NAI90:NAI91"/>
    <mergeCell ref="NAJ90:NAJ91"/>
    <mergeCell ref="NAK90:NAK91"/>
    <mergeCell ref="NAL90:NAL91"/>
    <mergeCell ref="NCU90:NCU91"/>
    <mergeCell ref="NCV90:NCV91"/>
    <mergeCell ref="NCW90:NCW91"/>
    <mergeCell ref="NCX90:NCX91"/>
    <mergeCell ref="NCY90:NCY91"/>
    <mergeCell ref="NCZ90:NCZ91"/>
    <mergeCell ref="NCO90:NCO91"/>
    <mergeCell ref="NCP90:NCP91"/>
    <mergeCell ref="NCQ90:NCQ91"/>
    <mergeCell ref="NCR90:NCR91"/>
    <mergeCell ref="NCS90:NCS91"/>
    <mergeCell ref="NCT90:NCT91"/>
    <mergeCell ref="NCI90:NCI91"/>
    <mergeCell ref="NCJ90:NCJ91"/>
    <mergeCell ref="NCK90:NCK91"/>
    <mergeCell ref="NCL90:NCL91"/>
    <mergeCell ref="NCM90:NCM91"/>
    <mergeCell ref="NCN90:NCN91"/>
    <mergeCell ref="NCC90:NCC91"/>
    <mergeCell ref="NCD90:NCD91"/>
    <mergeCell ref="NCE90:NCE91"/>
    <mergeCell ref="NCF90:NCF91"/>
    <mergeCell ref="NCG90:NCG91"/>
    <mergeCell ref="NCH90:NCH91"/>
    <mergeCell ref="NBW90:NBW91"/>
    <mergeCell ref="NBX90:NBX91"/>
    <mergeCell ref="NBY90:NBY91"/>
    <mergeCell ref="NBZ90:NBZ91"/>
    <mergeCell ref="NCA90:NCA91"/>
    <mergeCell ref="NCB90:NCB91"/>
    <mergeCell ref="NBQ90:NBQ91"/>
    <mergeCell ref="NBR90:NBR91"/>
    <mergeCell ref="NBS90:NBS91"/>
    <mergeCell ref="NBT90:NBT91"/>
    <mergeCell ref="NBU90:NBU91"/>
    <mergeCell ref="NBV90:NBV91"/>
    <mergeCell ref="NEE90:NEE91"/>
    <mergeCell ref="NEF90:NEF91"/>
    <mergeCell ref="NEG90:NEG91"/>
    <mergeCell ref="NEH90:NEH91"/>
    <mergeCell ref="NEI90:NEI91"/>
    <mergeCell ref="NEJ90:NEJ91"/>
    <mergeCell ref="NDY90:NDY91"/>
    <mergeCell ref="NDZ90:NDZ91"/>
    <mergeCell ref="NEA90:NEA91"/>
    <mergeCell ref="NEB90:NEB91"/>
    <mergeCell ref="NEC90:NEC91"/>
    <mergeCell ref="NED90:NED91"/>
    <mergeCell ref="NDS90:NDS91"/>
    <mergeCell ref="NDT90:NDT91"/>
    <mergeCell ref="NDU90:NDU91"/>
    <mergeCell ref="NDV90:NDV91"/>
    <mergeCell ref="NDW90:NDW91"/>
    <mergeCell ref="NDX90:NDX91"/>
    <mergeCell ref="NDM90:NDM91"/>
    <mergeCell ref="NDN90:NDN91"/>
    <mergeCell ref="NDO90:NDO91"/>
    <mergeCell ref="NDP90:NDP91"/>
    <mergeCell ref="NDQ90:NDQ91"/>
    <mergeCell ref="NDR90:NDR91"/>
    <mergeCell ref="NDG90:NDG91"/>
    <mergeCell ref="NDH90:NDH91"/>
    <mergeCell ref="NDI90:NDI91"/>
    <mergeCell ref="NDJ90:NDJ91"/>
    <mergeCell ref="NDK90:NDK91"/>
    <mergeCell ref="NDL90:NDL91"/>
    <mergeCell ref="NDA90:NDA91"/>
    <mergeCell ref="NDB90:NDB91"/>
    <mergeCell ref="NDC90:NDC91"/>
    <mergeCell ref="NDD90:NDD91"/>
    <mergeCell ref="NDE90:NDE91"/>
    <mergeCell ref="NDF90:NDF91"/>
    <mergeCell ref="NFO90:NFO91"/>
    <mergeCell ref="NFP90:NFP91"/>
    <mergeCell ref="NFQ90:NFQ91"/>
    <mergeCell ref="NFR90:NFR91"/>
    <mergeCell ref="NFS90:NFS91"/>
    <mergeCell ref="NFT90:NFT91"/>
    <mergeCell ref="NFI90:NFI91"/>
    <mergeCell ref="NFJ90:NFJ91"/>
    <mergeCell ref="NFK90:NFK91"/>
    <mergeCell ref="NFL90:NFL91"/>
    <mergeCell ref="NFM90:NFM91"/>
    <mergeCell ref="NFN90:NFN91"/>
    <mergeCell ref="NFC90:NFC91"/>
    <mergeCell ref="NFD90:NFD91"/>
    <mergeCell ref="NFE90:NFE91"/>
    <mergeCell ref="NFF90:NFF91"/>
    <mergeCell ref="NFG90:NFG91"/>
    <mergeCell ref="NFH90:NFH91"/>
    <mergeCell ref="NEW90:NEW91"/>
    <mergeCell ref="NEX90:NEX91"/>
    <mergeCell ref="NEY90:NEY91"/>
    <mergeCell ref="NEZ90:NEZ91"/>
    <mergeCell ref="NFA90:NFA91"/>
    <mergeCell ref="NFB90:NFB91"/>
    <mergeCell ref="NEQ90:NEQ91"/>
    <mergeCell ref="NER90:NER91"/>
    <mergeCell ref="NES90:NES91"/>
    <mergeCell ref="NET90:NET91"/>
    <mergeCell ref="NEU90:NEU91"/>
    <mergeCell ref="NEV90:NEV91"/>
    <mergeCell ref="NEK90:NEK91"/>
    <mergeCell ref="NEL90:NEL91"/>
    <mergeCell ref="NEM90:NEM91"/>
    <mergeCell ref="NEN90:NEN91"/>
    <mergeCell ref="NEO90:NEO91"/>
    <mergeCell ref="NEP90:NEP91"/>
    <mergeCell ref="NGY90:NGY91"/>
    <mergeCell ref="NGZ90:NGZ91"/>
    <mergeCell ref="NHA90:NHA91"/>
    <mergeCell ref="NHB90:NHB91"/>
    <mergeCell ref="NHC90:NHC91"/>
    <mergeCell ref="NHD90:NHD91"/>
    <mergeCell ref="NGS90:NGS91"/>
    <mergeCell ref="NGT90:NGT91"/>
    <mergeCell ref="NGU90:NGU91"/>
    <mergeCell ref="NGV90:NGV91"/>
    <mergeCell ref="NGW90:NGW91"/>
    <mergeCell ref="NGX90:NGX91"/>
    <mergeCell ref="NGM90:NGM91"/>
    <mergeCell ref="NGN90:NGN91"/>
    <mergeCell ref="NGO90:NGO91"/>
    <mergeCell ref="NGP90:NGP91"/>
    <mergeCell ref="NGQ90:NGQ91"/>
    <mergeCell ref="NGR90:NGR91"/>
    <mergeCell ref="NGG90:NGG91"/>
    <mergeCell ref="NGH90:NGH91"/>
    <mergeCell ref="NGI90:NGI91"/>
    <mergeCell ref="NGJ90:NGJ91"/>
    <mergeCell ref="NGK90:NGK91"/>
    <mergeCell ref="NGL90:NGL91"/>
    <mergeCell ref="NGA90:NGA91"/>
    <mergeCell ref="NGB90:NGB91"/>
    <mergeCell ref="NGC90:NGC91"/>
    <mergeCell ref="NGD90:NGD91"/>
    <mergeCell ref="NGE90:NGE91"/>
    <mergeCell ref="NGF90:NGF91"/>
    <mergeCell ref="NFU90:NFU91"/>
    <mergeCell ref="NFV90:NFV91"/>
    <mergeCell ref="NFW90:NFW91"/>
    <mergeCell ref="NFX90:NFX91"/>
    <mergeCell ref="NFY90:NFY91"/>
    <mergeCell ref="NFZ90:NFZ91"/>
    <mergeCell ref="NII90:NII91"/>
    <mergeCell ref="NIJ90:NIJ91"/>
    <mergeCell ref="NIK90:NIK91"/>
    <mergeCell ref="NIL90:NIL91"/>
    <mergeCell ref="NIM90:NIM91"/>
    <mergeCell ref="NIN90:NIN91"/>
    <mergeCell ref="NIC90:NIC91"/>
    <mergeCell ref="NID90:NID91"/>
    <mergeCell ref="NIE90:NIE91"/>
    <mergeCell ref="NIF90:NIF91"/>
    <mergeCell ref="NIG90:NIG91"/>
    <mergeCell ref="NIH90:NIH91"/>
    <mergeCell ref="NHW90:NHW91"/>
    <mergeCell ref="NHX90:NHX91"/>
    <mergeCell ref="NHY90:NHY91"/>
    <mergeCell ref="NHZ90:NHZ91"/>
    <mergeCell ref="NIA90:NIA91"/>
    <mergeCell ref="NIB90:NIB91"/>
    <mergeCell ref="NHQ90:NHQ91"/>
    <mergeCell ref="NHR90:NHR91"/>
    <mergeCell ref="NHS90:NHS91"/>
    <mergeCell ref="NHT90:NHT91"/>
    <mergeCell ref="NHU90:NHU91"/>
    <mergeCell ref="NHV90:NHV91"/>
    <mergeCell ref="NHK90:NHK91"/>
    <mergeCell ref="NHL90:NHL91"/>
    <mergeCell ref="NHM90:NHM91"/>
    <mergeCell ref="NHN90:NHN91"/>
    <mergeCell ref="NHO90:NHO91"/>
    <mergeCell ref="NHP90:NHP91"/>
    <mergeCell ref="NHE90:NHE91"/>
    <mergeCell ref="NHF90:NHF91"/>
    <mergeCell ref="NHG90:NHG91"/>
    <mergeCell ref="NHH90:NHH91"/>
    <mergeCell ref="NHI90:NHI91"/>
    <mergeCell ref="NHJ90:NHJ91"/>
    <mergeCell ref="NJS90:NJS91"/>
    <mergeCell ref="NJT90:NJT91"/>
    <mergeCell ref="NJU90:NJU91"/>
    <mergeCell ref="NJV90:NJV91"/>
    <mergeCell ref="NJW90:NJW91"/>
    <mergeCell ref="NJX90:NJX91"/>
    <mergeCell ref="NJM90:NJM91"/>
    <mergeCell ref="NJN90:NJN91"/>
    <mergeCell ref="NJO90:NJO91"/>
    <mergeCell ref="NJP90:NJP91"/>
    <mergeCell ref="NJQ90:NJQ91"/>
    <mergeCell ref="NJR90:NJR91"/>
    <mergeCell ref="NJG90:NJG91"/>
    <mergeCell ref="NJH90:NJH91"/>
    <mergeCell ref="NJI90:NJI91"/>
    <mergeCell ref="NJJ90:NJJ91"/>
    <mergeCell ref="NJK90:NJK91"/>
    <mergeCell ref="NJL90:NJL91"/>
    <mergeCell ref="NJA90:NJA91"/>
    <mergeCell ref="NJB90:NJB91"/>
    <mergeCell ref="NJC90:NJC91"/>
    <mergeCell ref="NJD90:NJD91"/>
    <mergeCell ref="NJE90:NJE91"/>
    <mergeCell ref="NJF90:NJF91"/>
    <mergeCell ref="NIU90:NIU91"/>
    <mergeCell ref="NIV90:NIV91"/>
    <mergeCell ref="NIW90:NIW91"/>
    <mergeCell ref="NIX90:NIX91"/>
    <mergeCell ref="NIY90:NIY91"/>
    <mergeCell ref="NIZ90:NIZ91"/>
    <mergeCell ref="NIO90:NIO91"/>
    <mergeCell ref="NIP90:NIP91"/>
    <mergeCell ref="NIQ90:NIQ91"/>
    <mergeCell ref="NIR90:NIR91"/>
    <mergeCell ref="NIS90:NIS91"/>
    <mergeCell ref="NIT90:NIT91"/>
    <mergeCell ref="NLC90:NLC91"/>
    <mergeCell ref="NLD90:NLD91"/>
    <mergeCell ref="NLE90:NLE91"/>
    <mergeCell ref="NLF90:NLF91"/>
    <mergeCell ref="NLG90:NLG91"/>
    <mergeCell ref="NLH90:NLH91"/>
    <mergeCell ref="NKW90:NKW91"/>
    <mergeCell ref="NKX90:NKX91"/>
    <mergeCell ref="NKY90:NKY91"/>
    <mergeCell ref="NKZ90:NKZ91"/>
    <mergeCell ref="NLA90:NLA91"/>
    <mergeCell ref="NLB90:NLB91"/>
    <mergeCell ref="NKQ90:NKQ91"/>
    <mergeCell ref="NKR90:NKR91"/>
    <mergeCell ref="NKS90:NKS91"/>
    <mergeCell ref="NKT90:NKT91"/>
    <mergeCell ref="NKU90:NKU91"/>
    <mergeCell ref="NKV90:NKV91"/>
    <mergeCell ref="NKK90:NKK91"/>
    <mergeCell ref="NKL90:NKL91"/>
    <mergeCell ref="NKM90:NKM91"/>
    <mergeCell ref="NKN90:NKN91"/>
    <mergeCell ref="NKO90:NKO91"/>
    <mergeCell ref="NKP90:NKP91"/>
    <mergeCell ref="NKE90:NKE91"/>
    <mergeCell ref="NKF90:NKF91"/>
    <mergeCell ref="NKG90:NKG91"/>
    <mergeCell ref="NKH90:NKH91"/>
    <mergeCell ref="NKI90:NKI91"/>
    <mergeCell ref="NKJ90:NKJ91"/>
    <mergeCell ref="NJY90:NJY91"/>
    <mergeCell ref="NJZ90:NJZ91"/>
    <mergeCell ref="NKA90:NKA91"/>
    <mergeCell ref="NKB90:NKB91"/>
    <mergeCell ref="NKC90:NKC91"/>
    <mergeCell ref="NKD90:NKD91"/>
    <mergeCell ref="NMM90:NMM91"/>
    <mergeCell ref="NMN90:NMN91"/>
    <mergeCell ref="NMO90:NMO91"/>
    <mergeCell ref="NMP90:NMP91"/>
    <mergeCell ref="NMQ90:NMQ91"/>
    <mergeCell ref="NMR90:NMR91"/>
    <mergeCell ref="NMG90:NMG91"/>
    <mergeCell ref="NMH90:NMH91"/>
    <mergeCell ref="NMI90:NMI91"/>
    <mergeCell ref="NMJ90:NMJ91"/>
    <mergeCell ref="NMK90:NMK91"/>
    <mergeCell ref="NML90:NML91"/>
    <mergeCell ref="NMA90:NMA91"/>
    <mergeCell ref="NMB90:NMB91"/>
    <mergeCell ref="NMC90:NMC91"/>
    <mergeCell ref="NMD90:NMD91"/>
    <mergeCell ref="NME90:NME91"/>
    <mergeCell ref="NMF90:NMF91"/>
    <mergeCell ref="NLU90:NLU91"/>
    <mergeCell ref="NLV90:NLV91"/>
    <mergeCell ref="NLW90:NLW91"/>
    <mergeCell ref="NLX90:NLX91"/>
    <mergeCell ref="NLY90:NLY91"/>
    <mergeCell ref="NLZ90:NLZ91"/>
    <mergeCell ref="NLO90:NLO91"/>
    <mergeCell ref="NLP90:NLP91"/>
    <mergeCell ref="NLQ90:NLQ91"/>
    <mergeCell ref="NLR90:NLR91"/>
    <mergeCell ref="NLS90:NLS91"/>
    <mergeCell ref="NLT90:NLT91"/>
    <mergeCell ref="NLI90:NLI91"/>
    <mergeCell ref="NLJ90:NLJ91"/>
    <mergeCell ref="NLK90:NLK91"/>
    <mergeCell ref="NLL90:NLL91"/>
    <mergeCell ref="NLM90:NLM91"/>
    <mergeCell ref="NLN90:NLN91"/>
    <mergeCell ref="NNW90:NNW91"/>
    <mergeCell ref="NNX90:NNX91"/>
    <mergeCell ref="NNY90:NNY91"/>
    <mergeCell ref="NNZ90:NNZ91"/>
    <mergeCell ref="NOA90:NOA91"/>
    <mergeCell ref="NOB90:NOB91"/>
    <mergeCell ref="NNQ90:NNQ91"/>
    <mergeCell ref="NNR90:NNR91"/>
    <mergeCell ref="NNS90:NNS91"/>
    <mergeCell ref="NNT90:NNT91"/>
    <mergeCell ref="NNU90:NNU91"/>
    <mergeCell ref="NNV90:NNV91"/>
    <mergeCell ref="NNK90:NNK91"/>
    <mergeCell ref="NNL90:NNL91"/>
    <mergeCell ref="NNM90:NNM91"/>
    <mergeCell ref="NNN90:NNN91"/>
    <mergeCell ref="NNO90:NNO91"/>
    <mergeCell ref="NNP90:NNP91"/>
    <mergeCell ref="NNE90:NNE91"/>
    <mergeCell ref="NNF90:NNF91"/>
    <mergeCell ref="NNG90:NNG91"/>
    <mergeCell ref="NNH90:NNH91"/>
    <mergeCell ref="NNI90:NNI91"/>
    <mergeCell ref="NNJ90:NNJ91"/>
    <mergeCell ref="NMY90:NMY91"/>
    <mergeCell ref="NMZ90:NMZ91"/>
    <mergeCell ref="NNA90:NNA91"/>
    <mergeCell ref="NNB90:NNB91"/>
    <mergeCell ref="NNC90:NNC91"/>
    <mergeCell ref="NND90:NND91"/>
    <mergeCell ref="NMS90:NMS91"/>
    <mergeCell ref="NMT90:NMT91"/>
    <mergeCell ref="NMU90:NMU91"/>
    <mergeCell ref="NMV90:NMV91"/>
    <mergeCell ref="NMW90:NMW91"/>
    <mergeCell ref="NMX90:NMX91"/>
    <mergeCell ref="NPG90:NPG91"/>
    <mergeCell ref="NPH90:NPH91"/>
    <mergeCell ref="NPI90:NPI91"/>
    <mergeCell ref="NPJ90:NPJ91"/>
    <mergeCell ref="NPK90:NPK91"/>
    <mergeCell ref="NPL90:NPL91"/>
    <mergeCell ref="NPA90:NPA91"/>
    <mergeCell ref="NPB90:NPB91"/>
    <mergeCell ref="NPC90:NPC91"/>
    <mergeCell ref="NPD90:NPD91"/>
    <mergeCell ref="NPE90:NPE91"/>
    <mergeCell ref="NPF90:NPF91"/>
    <mergeCell ref="NOU90:NOU91"/>
    <mergeCell ref="NOV90:NOV91"/>
    <mergeCell ref="NOW90:NOW91"/>
    <mergeCell ref="NOX90:NOX91"/>
    <mergeCell ref="NOY90:NOY91"/>
    <mergeCell ref="NOZ90:NOZ91"/>
    <mergeCell ref="NOO90:NOO91"/>
    <mergeCell ref="NOP90:NOP91"/>
    <mergeCell ref="NOQ90:NOQ91"/>
    <mergeCell ref="NOR90:NOR91"/>
    <mergeCell ref="NOS90:NOS91"/>
    <mergeCell ref="NOT90:NOT91"/>
    <mergeCell ref="NOI90:NOI91"/>
    <mergeCell ref="NOJ90:NOJ91"/>
    <mergeCell ref="NOK90:NOK91"/>
    <mergeCell ref="NOL90:NOL91"/>
    <mergeCell ref="NOM90:NOM91"/>
    <mergeCell ref="NON90:NON91"/>
    <mergeCell ref="NOC90:NOC91"/>
    <mergeCell ref="NOD90:NOD91"/>
    <mergeCell ref="NOE90:NOE91"/>
    <mergeCell ref="NOF90:NOF91"/>
    <mergeCell ref="NOG90:NOG91"/>
    <mergeCell ref="NOH90:NOH91"/>
    <mergeCell ref="NQQ90:NQQ91"/>
    <mergeCell ref="NQR90:NQR91"/>
    <mergeCell ref="NQS90:NQS91"/>
    <mergeCell ref="NQT90:NQT91"/>
    <mergeCell ref="NQU90:NQU91"/>
    <mergeCell ref="NQV90:NQV91"/>
    <mergeCell ref="NQK90:NQK91"/>
    <mergeCell ref="NQL90:NQL91"/>
    <mergeCell ref="NQM90:NQM91"/>
    <mergeCell ref="NQN90:NQN91"/>
    <mergeCell ref="NQO90:NQO91"/>
    <mergeCell ref="NQP90:NQP91"/>
    <mergeCell ref="NQE90:NQE91"/>
    <mergeCell ref="NQF90:NQF91"/>
    <mergeCell ref="NQG90:NQG91"/>
    <mergeCell ref="NQH90:NQH91"/>
    <mergeCell ref="NQI90:NQI91"/>
    <mergeCell ref="NQJ90:NQJ91"/>
    <mergeCell ref="NPY90:NPY91"/>
    <mergeCell ref="NPZ90:NPZ91"/>
    <mergeCell ref="NQA90:NQA91"/>
    <mergeCell ref="NQB90:NQB91"/>
    <mergeCell ref="NQC90:NQC91"/>
    <mergeCell ref="NQD90:NQD91"/>
    <mergeCell ref="NPS90:NPS91"/>
    <mergeCell ref="NPT90:NPT91"/>
    <mergeCell ref="NPU90:NPU91"/>
    <mergeCell ref="NPV90:NPV91"/>
    <mergeCell ref="NPW90:NPW91"/>
    <mergeCell ref="NPX90:NPX91"/>
    <mergeCell ref="NPM90:NPM91"/>
    <mergeCell ref="NPN90:NPN91"/>
    <mergeCell ref="NPO90:NPO91"/>
    <mergeCell ref="NPP90:NPP91"/>
    <mergeCell ref="NPQ90:NPQ91"/>
    <mergeCell ref="NPR90:NPR91"/>
    <mergeCell ref="NSA90:NSA91"/>
    <mergeCell ref="NSB90:NSB91"/>
    <mergeCell ref="NSC90:NSC91"/>
    <mergeCell ref="NSD90:NSD91"/>
    <mergeCell ref="NSE90:NSE91"/>
    <mergeCell ref="NSF90:NSF91"/>
    <mergeCell ref="NRU90:NRU91"/>
    <mergeCell ref="NRV90:NRV91"/>
    <mergeCell ref="NRW90:NRW91"/>
    <mergeCell ref="NRX90:NRX91"/>
    <mergeCell ref="NRY90:NRY91"/>
    <mergeCell ref="NRZ90:NRZ91"/>
    <mergeCell ref="NRO90:NRO91"/>
    <mergeCell ref="NRP90:NRP91"/>
    <mergeCell ref="NRQ90:NRQ91"/>
    <mergeCell ref="NRR90:NRR91"/>
    <mergeCell ref="NRS90:NRS91"/>
    <mergeCell ref="NRT90:NRT91"/>
    <mergeCell ref="NRI90:NRI91"/>
    <mergeCell ref="NRJ90:NRJ91"/>
    <mergeCell ref="NRK90:NRK91"/>
    <mergeCell ref="NRL90:NRL91"/>
    <mergeCell ref="NRM90:NRM91"/>
    <mergeCell ref="NRN90:NRN91"/>
    <mergeCell ref="NRC90:NRC91"/>
    <mergeCell ref="NRD90:NRD91"/>
    <mergeCell ref="NRE90:NRE91"/>
    <mergeCell ref="NRF90:NRF91"/>
    <mergeCell ref="NRG90:NRG91"/>
    <mergeCell ref="NRH90:NRH91"/>
    <mergeCell ref="NQW90:NQW91"/>
    <mergeCell ref="NQX90:NQX91"/>
    <mergeCell ref="NQY90:NQY91"/>
    <mergeCell ref="NQZ90:NQZ91"/>
    <mergeCell ref="NRA90:NRA91"/>
    <mergeCell ref="NRB90:NRB91"/>
    <mergeCell ref="NTK90:NTK91"/>
    <mergeCell ref="NTL90:NTL91"/>
    <mergeCell ref="NTM90:NTM91"/>
    <mergeCell ref="NTN90:NTN91"/>
    <mergeCell ref="NTO90:NTO91"/>
    <mergeCell ref="NTP90:NTP91"/>
    <mergeCell ref="NTE90:NTE91"/>
    <mergeCell ref="NTF90:NTF91"/>
    <mergeCell ref="NTG90:NTG91"/>
    <mergeCell ref="NTH90:NTH91"/>
    <mergeCell ref="NTI90:NTI91"/>
    <mergeCell ref="NTJ90:NTJ91"/>
    <mergeCell ref="NSY90:NSY91"/>
    <mergeCell ref="NSZ90:NSZ91"/>
    <mergeCell ref="NTA90:NTA91"/>
    <mergeCell ref="NTB90:NTB91"/>
    <mergeCell ref="NTC90:NTC91"/>
    <mergeCell ref="NTD90:NTD91"/>
    <mergeCell ref="NSS90:NSS91"/>
    <mergeCell ref="NST90:NST91"/>
    <mergeCell ref="NSU90:NSU91"/>
    <mergeCell ref="NSV90:NSV91"/>
    <mergeCell ref="NSW90:NSW91"/>
    <mergeCell ref="NSX90:NSX91"/>
    <mergeCell ref="NSM90:NSM91"/>
    <mergeCell ref="NSN90:NSN91"/>
    <mergeCell ref="NSO90:NSO91"/>
    <mergeCell ref="NSP90:NSP91"/>
    <mergeCell ref="NSQ90:NSQ91"/>
    <mergeCell ref="NSR90:NSR91"/>
    <mergeCell ref="NSG90:NSG91"/>
    <mergeCell ref="NSH90:NSH91"/>
    <mergeCell ref="NSI90:NSI91"/>
    <mergeCell ref="NSJ90:NSJ91"/>
    <mergeCell ref="NSK90:NSK91"/>
    <mergeCell ref="NSL90:NSL91"/>
    <mergeCell ref="NUU90:NUU91"/>
    <mergeCell ref="NUV90:NUV91"/>
    <mergeCell ref="NUW90:NUW91"/>
    <mergeCell ref="NUX90:NUX91"/>
    <mergeCell ref="NUY90:NUY91"/>
    <mergeCell ref="NUZ90:NUZ91"/>
    <mergeCell ref="NUO90:NUO91"/>
    <mergeCell ref="NUP90:NUP91"/>
    <mergeCell ref="NUQ90:NUQ91"/>
    <mergeCell ref="NUR90:NUR91"/>
    <mergeCell ref="NUS90:NUS91"/>
    <mergeCell ref="NUT90:NUT91"/>
    <mergeCell ref="NUI90:NUI91"/>
    <mergeCell ref="NUJ90:NUJ91"/>
    <mergeCell ref="NUK90:NUK91"/>
    <mergeCell ref="NUL90:NUL91"/>
    <mergeCell ref="NUM90:NUM91"/>
    <mergeCell ref="NUN90:NUN91"/>
    <mergeCell ref="NUC90:NUC91"/>
    <mergeCell ref="NUD90:NUD91"/>
    <mergeCell ref="NUE90:NUE91"/>
    <mergeCell ref="NUF90:NUF91"/>
    <mergeCell ref="NUG90:NUG91"/>
    <mergeCell ref="NUH90:NUH91"/>
    <mergeCell ref="NTW90:NTW91"/>
    <mergeCell ref="NTX90:NTX91"/>
    <mergeCell ref="NTY90:NTY91"/>
    <mergeCell ref="NTZ90:NTZ91"/>
    <mergeCell ref="NUA90:NUA91"/>
    <mergeCell ref="NUB90:NUB91"/>
    <mergeCell ref="NTQ90:NTQ91"/>
    <mergeCell ref="NTR90:NTR91"/>
    <mergeCell ref="NTS90:NTS91"/>
    <mergeCell ref="NTT90:NTT91"/>
    <mergeCell ref="NTU90:NTU91"/>
    <mergeCell ref="NTV90:NTV91"/>
    <mergeCell ref="NWE90:NWE91"/>
    <mergeCell ref="NWF90:NWF91"/>
    <mergeCell ref="NWG90:NWG91"/>
    <mergeCell ref="NWH90:NWH91"/>
    <mergeCell ref="NWI90:NWI91"/>
    <mergeCell ref="NWJ90:NWJ91"/>
    <mergeCell ref="NVY90:NVY91"/>
    <mergeCell ref="NVZ90:NVZ91"/>
    <mergeCell ref="NWA90:NWA91"/>
    <mergeCell ref="NWB90:NWB91"/>
    <mergeCell ref="NWC90:NWC91"/>
    <mergeCell ref="NWD90:NWD91"/>
    <mergeCell ref="NVS90:NVS91"/>
    <mergeCell ref="NVT90:NVT91"/>
    <mergeCell ref="NVU90:NVU91"/>
    <mergeCell ref="NVV90:NVV91"/>
    <mergeCell ref="NVW90:NVW91"/>
    <mergeCell ref="NVX90:NVX91"/>
    <mergeCell ref="NVM90:NVM91"/>
    <mergeCell ref="NVN90:NVN91"/>
    <mergeCell ref="NVO90:NVO91"/>
    <mergeCell ref="NVP90:NVP91"/>
    <mergeCell ref="NVQ90:NVQ91"/>
    <mergeCell ref="NVR90:NVR91"/>
    <mergeCell ref="NVG90:NVG91"/>
    <mergeCell ref="NVH90:NVH91"/>
    <mergeCell ref="NVI90:NVI91"/>
    <mergeCell ref="NVJ90:NVJ91"/>
    <mergeCell ref="NVK90:NVK91"/>
    <mergeCell ref="NVL90:NVL91"/>
    <mergeCell ref="NVA90:NVA91"/>
    <mergeCell ref="NVB90:NVB91"/>
    <mergeCell ref="NVC90:NVC91"/>
    <mergeCell ref="NVD90:NVD91"/>
    <mergeCell ref="NVE90:NVE91"/>
    <mergeCell ref="NVF90:NVF91"/>
    <mergeCell ref="NXO90:NXO91"/>
    <mergeCell ref="NXP90:NXP91"/>
    <mergeCell ref="NXQ90:NXQ91"/>
    <mergeCell ref="NXR90:NXR91"/>
    <mergeCell ref="NXS90:NXS91"/>
    <mergeCell ref="NXT90:NXT91"/>
    <mergeCell ref="NXI90:NXI91"/>
    <mergeCell ref="NXJ90:NXJ91"/>
    <mergeCell ref="NXK90:NXK91"/>
    <mergeCell ref="NXL90:NXL91"/>
    <mergeCell ref="NXM90:NXM91"/>
    <mergeCell ref="NXN90:NXN91"/>
    <mergeCell ref="NXC90:NXC91"/>
    <mergeCell ref="NXD90:NXD91"/>
    <mergeCell ref="NXE90:NXE91"/>
    <mergeCell ref="NXF90:NXF91"/>
    <mergeCell ref="NXG90:NXG91"/>
    <mergeCell ref="NXH90:NXH91"/>
    <mergeCell ref="NWW90:NWW91"/>
    <mergeCell ref="NWX90:NWX91"/>
    <mergeCell ref="NWY90:NWY91"/>
    <mergeCell ref="NWZ90:NWZ91"/>
    <mergeCell ref="NXA90:NXA91"/>
    <mergeCell ref="NXB90:NXB91"/>
    <mergeCell ref="NWQ90:NWQ91"/>
    <mergeCell ref="NWR90:NWR91"/>
    <mergeCell ref="NWS90:NWS91"/>
    <mergeCell ref="NWT90:NWT91"/>
    <mergeCell ref="NWU90:NWU91"/>
    <mergeCell ref="NWV90:NWV91"/>
    <mergeCell ref="NWK90:NWK91"/>
    <mergeCell ref="NWL90:NWL91"/>
    <mergeCell ref="NWM90:NWM91"/>
    <mergeCell ref="NWN90:NWN91"/>
    <mergeCell ref="NWO90:NWO91"/>
    <mergeCell ref="NWP90:NWP91"/>
    <mergeCell ref="NYY90:NYY91"/>
    <mergeCell ref="NYZ90:NYZ91"/>
    <mergeCell ref="NZA90:NZA91"/>
    <mergeCell ref="NZB90:NZB91"/>
    <mergeCell ref="NZC90:NZC91"/>
    <mergeCell ref="NZD90:NZD91"/>
    <mergeCell ref="NYS90:NYS91"/>
    <mergeCell ref="NYT90:NYT91"/>
    <mergeCell ref="NYU90:NYU91"/>
    <mergeCell ref="NYV90:NYV91"/>
    <mergeCell ref="NYW90:NYW91"/>
    <mergeCell ref="NYX90:NYX91"/>
    <mergeCell ref="NYM90:NYM91"/>
    <mergeCell ref="NYN90:NYN91"/>
    <mergeCell ref="NYO90:NYO91"/>
    <mergeCell ref="NYP90:NYP91"/>
    <mergeCell ref="NYQ90:NYQ91"/>
    <mergeCell ref="NYR90:NYR91"/>
    <mergeCell ref="NYG90:NYG91"/>
    <mergeCell ref="NYH90:NYH91"/>
    <mergeCell ref="NYI90:NYI91"/>
    <mergeCell ref="NYJ90:NYJ91"/>
    <mergeCell ref="NYK90:NYK91"/>
    <mergeCell ref="NYL90:NYL91"/>
    <mergeCell ref="NYA90:NYA91"/>
    <mergeCell ref="NYB90:NYB91"/>
    <mergeCell ref="NYC90:NYC91"/>
    <mergeCell ref="NYD90:NYD91"/>
    <mergeCell ref="NYE90:NYE91"/>
    <mergeCell ref="NYF90:NYF91"/>
    <mergeCell ref="NXU90:NXU91"/>
    <mergeCell ref="NXV90:NXV91"/>
    <mergeCell ref="NXW90:NXW91"/>
    <mergeCell ref="NXX90:NXX91"/>
    <mergeCell ref="NXY90:NXY91"/>
    <mergeCell ref="NXZ90:NXZ91"/>
    <mergeCell ref="OAI90:OAI91"/>
    <mergeCell ref="OAJ90:OAJ91"/>
    <mergeCell ref="OAK90:OAK91"/>
    <mergeCell ref="OAL90:OAL91"/>
    <mergeCell ref="OAM90:OAM91"/>
    <mergeCell ref="OAN90:OAN91"/>
    <mergeCell ref="OAC90:OAC91"/>
    <mergeCell ref="OAD90:OAD91"/>
    <mergeCell ref="OAE90:OAE91"/>
    <mergeCell ref="OAF90:OAF91"/>
    <mergeCell ref="OAG90:OAG91"/>
    <mergeCell ref="OAH90:OAH91"/>
    <mergeCell ref="NZW90:NZW91"/>
    <mergeCell ref="NZX90:NZX91"/>
    <mergeCell ref="NZY90:NZY91"/>
    <mergeCell ref="NZZ90:NZZ91"/>
    <mergeCell ref="OAA90:OAA91"/>
    <mergeCell ref="OAB90:OAB91"/>
    <mergeCell ref="NZQ90:NZQ91"/>
    <mergeCell ref="NZR90:NZR91"/>
    <mergeCell ref="NZS90:NZS91"/>
    <mergeCell ref="NZT90:NZT91"/>
    <mergeCell ref="NZU90:NZU91"/>
    <mergeCell ref="NZV90:NZV91"/>
    <mergeCell ref="NZK90:NZK91"/>
    <mergeCell ref="NZL90:NZL91"/>
    <mergeCell ref="NZM90:NZM91"/>
    <mergeCell ref="NZN90:NZN91"/>
    <mergeCell ref="NZO90:NZO91"/>
    <mergeCell ref="NZP90:NZP91"/>
    <mergeCell ref="NZE90:NZE91"/>
    <mergeCell ref="NZF90:NZF91"/>
    <mergeCell ref="NZG90:NZG91"/>
    <mergeCell ref="NZH90:NZH91"/>
    <mergeCell ref="NZI90:NZI91"/>
    <mergeCell ref="NZJ90:NZJ91"/>
    <mergeCell ref="OBS90:OBS91"/>
    <mergeCell ref="OBT90:OBT91"/>
    <mergeCell ref="OBU90:OBU91"/>
    <mergeCell ref="OBV90:OBV91"/>
    <mergeCell ref="OBW90:OBW91"/>
    <mergeCell ref="OBX90:OBX91"/>
    <mergeCell ref="OBM90:OBM91"/>
    <mergeCell ref="OBN90:OBN91"/>
    <mergeCell ref="OBO90:OBO91"/>
    <mergeCell ref="OBP90:OBP91"/>
    <mergeCell ref="OBQ90:OBQ91"/>
    <mergeCell ref="OBR90:OBR91"/>
    <mergeCell ref="OBG90:OBG91"/>
    <mergeCell ref="OBH90:OBH91"/>
    <mergeCell ref="OBI90:OBI91"/>
    <mergeCell ref="OBJ90:OBJ91"/>
    <mergeCell ref="OBK90:OBK91"/>
    <mergeCell ref="OBL90:OBL91"/>
    <mergeCell ref="OBA90:OBA91"/>
    <mergeCell ref="OBB90:OBB91"/>
    <mergeCell ref="OBC90:OBC91"/>
    <mergeCell ref="OBD90:OBD91"/>
    <mergeCell ref="OBE90:OBE91"/>
    <mergeCell ref="OBF90:OBF91"/>
    <mergeCell ref="OAU90:OAU91"/>
    <mergeCell ref="OAV90:OAV91"/>
    <mergeCell ref="OAW90:OAW91"/>
    <mergeCell ref="OAX90:OAX91"/>
    <mergeCell ref="OAY90:OAY91"/>
    <mergeCell ref="OAZ90:OAZ91"/>
    <mergeCell ref="OAO90:OAO91"/>
    <mergeCell ref="OAP90:OAP91"/>
    <mergeCell ref="OAQ90:OAQ91"/>
    <mergeCell ref="OAR90:OAR91"/>
    <mergeCell ref="OAS90:OAS91"/>
    <mergeCell ref="OAT90:OAT91"/>
    <mergeCell ref="ODC90:ODC91"/>
    <mergeCell ref="ODD90:ODD91"/>
    <mergeCell ref="ODE90:ODE91"/>
    <mergeCell ref="ODF90:ODF91"/>
    <mergeCell ref="ODG90:ODG91"/>
    <mergeCell ref="ODH90:ODH91"/>
    <mergeCell ref="OCW90:OCW91"/>
    <mergeCell ref="OCX90:OCX91"/>
    <mergeCell ref="OCY90:OCY91"/>
    <mergeCell ref="OCZ90:OCZ91"/>
    <mergeCell ref="ODA90:ODA91"/>
    <mergeCell ref="ODB90:ODB91"/>
    <mergeCell ref="OCQ90:OCQ91"/>
    <mergeCell ref="OCR90:OCR91"/>
    <mergeCell ref="OCS90:OCS91"/>
    <mergeCell ref="OCT90:OCT91"/>
    <mergeCell ref="OCU90:OCU91"/>
    <mergeCell ref="OCV90:OCV91"/>
    <mergeCell ref="OCK90:OCK91"/>
    <mergeCell ref="OCL90:OCL91"/>
    <mergeCell ref="OCM90:OCM91"/>
    <mergeCell ref="OCN90:OCN91"/>
    <mergeCell ref="OCO90:OCO91"/>
    <mergeCell ref="OCP90:OCP91"/>
    <mergeCell ref="OCE90:OCE91"/>
    <mergeCell ref="OCF90:OCF91"/>
    <mergeCell ref="OCG90:OCG91"/>
    <mergeCell ref="OCH90:OCH91"/>
    <mergeCell ref="OCI90:OCI91"/>
    <mergeCell ref="OCJ90:OCJ91"/>
    <mergeCell ref="OBY90:OBY91"/>
    <mergeCell ref="OBZ90:OBZ91"/>
    <mergeCell ref="OCA90:OCA91"/>
    <mergeCell ref="OCB90:OCB91"/>
    <mergeCell ref="OCC90:OCC91"/>
    <mergeCell ref="OCD90:OCD91"/>
    <mergeCell ref="OEM90:OEM91"/>
    <mergeCell ref="OEN90:OEN91"/>
    <mergeCell ref="OEO90:OEO91"/>
    <mergeCell ref="OEP90:OEP91"/>
    <mergeCell ref="OEQ90:OEQ91"/>
    <mergeCell ref="OER90:OER91"/>
    <mergeCell ref="OEG90:OEG91"/>
    <mergeCell ref="OEH90:OEH91"/>
    <mergeCell ref="OEI90:OEI91"/>
    <mergeCell ref="OEJ90:OEJ91"/>
    <mergeCell ref="OEK90:OEK91"/>
    <mergeCell ref="OEL90:OEL91"/>
    <mergeCell ref="OEA90:OEA91"/>
    <mergeCell ref="OEB90:OEB91"/>
    <mergeCell ref="OEC90:OEC91"/>
    <mergeCell ref="OED90:OED91"/>
    <mergeCell ref="OEE90:OEE91"/>
    <mergeCell ref="OEF90:OEF91"/>
    <mergeCell ref="ODU90:ODU91"/>
    <mergeCell ref="ODV90:ODV91"/>
    <mergeCell ref="ODW90:ODW91"/>
    <mergeCell ref="ODX90:ODX91"/>
    <mergeCell ref="ODY90:ODY91"/>
    <mergeCell ref="ODZ90:ODZ91"/>
    <mergeCell ref="ODO90:ODO91"/>
    <mergeCell ref="ODP90:ODP91"/>
    <mergeCell ref="ODQ90:ODQ91"/>
    <mergeCell ref="ODR90:ODR91"/>
    <mergeCell ref="ODS90:ODS91"/>
    <mergeCell ref="ODT90:ODT91"/>
    <mergeCell ref="ODI90:ODI91"/>
    <mergeCell ref="ODJ90:ODJ91"/>
    <mergeCell ref="ODK90:ODK91"/>
    <mergeCell ref="ODL90:ODL91"/>
    <mergeCell ref="ODM90:ODM91"/>
    <mergeCell ref="ODN90:ODN91"/>
    <mergeCell ref="OFW90:OFW91"/>
    <mergeCell ref="OFX90:OFX91"/>
    <mergeCell ref="OFY90:OFY91"/>
    <mergeCell ref="OFZ90:OFZ91"/>
    <mergeCell ref="OGA90:OGA91"/>
    <mergeCell ref="OGB90:OGB91"/>
    <mergeCell ref="OFQ90:OFQ91"/>
    <mergeCell ref="OFR90:OFR91"/>
    <mergeCell ref="OFS90:OFS91"/>
    <mergeCell ref="OFT90:OFT91"/>
    <mergeCell ref="OFU90:OFU91"/>
    <mergeCell ref="OFV90:OFV91"/>
    <mergeCell ref="OFK90:OFK91"/>
    <mergeCell ref="OFL90:OFL91"/>
    <mergeCell ref="OFM90:OFM91"/>
    <mergeCell ref="OFN90:OFN91"/>
    <mergeCell ref="OFO90:OFO91"/>
    <mergeCell ref="OFP90:OFP91"/>
    <mergeCell ref="OFE90:OFE91"/>
    <mergeCell ref="OFF90:OFF91"/>
    <mergeCell ref="OFG90:OFG91"/>
    <mergeCell ref="OFH90:OFH91"/>
    <mergeCell ref="OFI90:OFI91"/>
    <mergeCell ref="OFJ90:OFJ91"/>
    <mergeCell ref="OEY90:OEY91"/>
    <mergeCell ref="OEZ90:OEZ91"/>
    <mergeCell ref="OFA90:OFA91"/>
    <mergeCell ref="OFB90:OFB91"/>
    <mergeCell ref="OFC90:OFC91"/>
    <mergeCell ref="OFD90:OFD91"/>
    <mergeCell ref="OES90:OES91"/>
    <mergeCell ref="OET90:OET91"/>
    <mergeCell ref="OEU90:OEU91"/>
    <mergeCell ref="OEV90:OEV91"/>
    <mergeCell ref="OEW90:OEW91"/>
    <mergeCell ref="OEX90:OEX91"/>
    <mergeCell ref="OHG90:OHG91"/>
    <mergeCell ref="OHH90:OHH91"/>
    <mergeCell ref="OHI90:OHI91"/>
    <mergeCell ref="OHJ90:OHJ91"/>
    <mergeCell ref="OHK90:OHK91"/>
    <mergeCell ref="OHL90:OHL91"/>
    <mergeCell ref="OHA90:OHA91"/>
    <mergeCell ref="OHB90:OHB91"/>
    <mergeCell ref="OHC90:OHC91"/>
    <mergeCell ref="OHD90:OHD91"/>
    <mergeCell ref="OHE90:OHE91"/>
    <mergeCell ref="OHF90:OHF91"/>
    <mergeCell ref="OGU90:OGU91"/>
    <mergeCell ref="OGV90:OGV91"/>
    <mergeCell ref="OGW90:OGW91"/>
    <mergeCell ref="OGX90:OGX91"/>
    <mergeCell ref="OGY90:OGY91"/>
    <mergeCell ref="OGZ90:OGZ91"/>
    <mergeCell ref="OGO90:OGO91"/>
    <mergeCell ref="OGP90:OGP91"/>
    <mergeCell ref="OGQ90:OGQ91"/>
    <mergeCell ref="OGR90:OGR91"/>
    <mergeCell ref="OGS90:OGS91"/>
    <mergeCell ref="OGT90:OGT91"/>
    <mergeCell ref="OGI90:OGI91"/>
    <mergeCell ref="OGJ90:OGJ91"/>
    <mergeCell ref="OGK90:OGK91"/>
    <mergeCell ref="OGL90:OGL91"/>
    <mergeCell ref="OGM90:OGM91"/>
    <mergeCell ref="OGN90:OGN91"/>
    <mergeCell ref="OGC90:OGC91"/>
    <mergeCell ref="OGD90:OGD91"/>
    <mergeCell ref="OGE90:OGE91"/>
    <mergeCell ref="OGF90:OGF91"/>
    <mergeCell ref="OGG90:OGG91"/>
    <mergeCell ref="OGH90:OGH91"/>
    <mergeCell ref="OIQ90:OIQ91"/>
    <mergeCell ref="OIR90:OIR91"/>
    <mergeCell ref="OIS90:OIS91"/>
    <mergeCell ref="OIT90:OIT91"/>
    <mergeCell ref="OIU90:OIU91"/>
    <mergeCell ref="OIV90:OIV91"/>
    <mergeCell ref="OIK90:OIK91"/>
    <mergeCell ref="OIL90:OIL91"/>
    <mergeCell ref="OIM90:OIM91"/>
    <mergeCell ref="OIN90:OIN91"/>
    <mergeCell ref="OIO90:OIO91"/>
    <mergeCell ref="OIP90:OIP91"/>
    <mergeCell ref="OIE90:OIE91"/>
    <mergeCell ref="OIF90:OIF91"/>
    <mergeCell ref="OIG90:OIG91"/>
    <mergeCell ref="OIH90:OIH91"/>
    <mergeCell ref="OII90:OII91"/>
    <mergeCell ref="OIJ90:OIJ91"/>
    <mergeCell ref="OHY90:OHY91"/>
    <mergeCell ref="OHZ90:OHZ91"/>
    <mergeCell ref="OIA90:OIA91"/>
    <mergeCell ref="OIB90:OIB91"/>
    <mergeCell ref="OIC90:OIC91"/>
    <mergeCell ref="OID90:OID91"/>
    <mergeCell ref="OHS90:OHS91"/>
    <mergeCell ref="OHT90:OHT91"/>
    <mergeCell ref="OHU90:OHU91"/>
    <mergeCell ref="OHV90:OHV91"/>
    <mergeCell ref="OHW90:OHW91"/>
    <mergeCell ref="OHX90:OHX91"/>
    <mergeCell ref="OHM90:OHM91"/>
    <mergeCell ref="OHN90:OHN91"/>
    <mergeCell ref="OHO90:OHO91"/>
    <mergeCell ref="OHP90:OHP91"/>
    <mergeCell ref="OHQ90:OHQ91"/>
    <mergeCell ref="OHR90:OHR91"/>
    <mergeCell ref="OKA90:OKA91"/>
    <mergeCell ref="OKB90:OKB91"/>
    <mergeCell ref="OKC90:OKC91"/>
    <mergeCell ref="OKD90:OKD91"/>
    <mergeCell ref="OKE90:OKE91"/>
    <mergeCell ref="OKF90:OKF91"/>
    <mergeCell ref="OJU90:OJU91"/>
    <mergeCell ref="OJV90:OJV91"/>
    <mergeCell ref="OJW90:OJW91"/>
    <mergeCell ref="OJX90:OJX91"/>
    <mergeCell ref="OJY90:OJY91"/>
    <mergeCell ref="OJZ90:OJZ91"/>
    <mergeCell ref="OJO90:OJO91"/>
    <mergeCell ref="OJP90:OJP91"/>
    <mergeCell ref="OJQ90:OJQ91"/>
    <mergeCell ref="OJR90:OJR91"/>
    <mergeCell ref="OJS90:OJS91"/>
    <mergeCell ref="OJT90:OJT91"/>
    <mergeCell ref="OJI90:OJI91"/>
    <mergeCell ref="OJJ90:OJJ91"/>
    <mergeCell ref="OJK90:OJK91"/>
    <mergeCell ref="OJL90:OJL91"/>
    <mergeCell ref="OJM90:OJM91"/>
    <mergeCell ref="OJN90:OJN91"/>
    <mergeCell ref="OJC90:OJC91"/>
    <mergeCell ref="OJD90:OJD91"/>
    <mergeCell ref="OJE90:OJE91"/>
    <mergeCell ref="OJF90:OJF91"/>
    <mergeCell ref="OJG90:OJG91"/>
    <mergeCell ref="OJH90:OJH91"/>
    <mergeCell ref="OIW90:OIW91"/>
    <mergeCell ref="OIX90:OIX91"/>
    <mergeCell ref="OIY90:OIY91"/>
    <mergeCell ref="OIZ90:OIZ91"/>
    <mergeCell ref="OJA90:OJA91"/>
    <mergeCell ref="OJB90:OJB91"/>
    <mergeCell ref="OLK90:OLK91"/>
    <mergeCell ref="OLL90:OLL91"/>
    <mergeCell ref="OLM90:OLM91"/>
    <mergeCell ref="OLN90:OLN91"/>
    <mergeCell ref="OLO90:OLO91"/>
    <mergeCell ref="OLP90:OLP91"/>
    <mergeCell ref="OLE90:OLE91"/>
    <mergeCell ref="OLF90:OLF91"/>
    <mergeCell ref="OLG90:OLG91"/>
    <mergeCell ref="OLH90:OLH91"/>
    <mergeCell ref="OLI90:OLI91"/>
    <mergeCell ref="OLJ90:OLJ91"/>
    <mergeCell ref="OKY90:OKY91"/>
    <mergeCell ref="OKZ90:OKZ91"/>
    <mergeCell ref="OLA90:OLA91"/>
    <mergeCell ref="OLB90:OLB91"/>
    <mergeCell ref="OLC90:OLC91"/>
    <mergeCell ref="OLD90:OLD91"/>
    <mergeCell ref="OKS90:OKS91"/>
    <mergeCell ref="OKT90:OKT91"/>
    <mergeCell ref="OKU90:OKU91"/>
    <mergeCell ref="OKV90:OKV91"/>
    <mergeCell ref="OKW90:OKW91"/>
    <mergeCell ref="OKX90:OKX91"/>
    <mergeCell ref="OKM90:OKM91"/>
    <mergeCell ref="OKN90:OKN91"/>
    <mergeCell ref="OKO90:OKO91"/>
    <mergeCell ref="OKP90:OKP91"/>
    <mergeCell ref="OKQ90:OKQ91"/>
    <mergeCell ref="OKR90:OKR91"/>
    <mergeCell ref="OKG90:OKG91"/>
    <mergeCell ref="OKH90:OKH91"/>
    <mergeCell ref="OKI90:OKI91"/>
    <mergeCell ref="OKJ90:OKJ91"/>
    <mergeCell ref="OKK90:OKK91"/>
    <mergeCell ref="OKL90:OKL91"/>
    <mergeCell ref="OMU90:OMU91"/>
    <mergeCell ref="OMV90:OMV91"/>
    <mergeCell ref="OMW90:OMW91"/>
    <mergeCell ref="OMX90:OMX91"/>
    <mergeCell ref="OMY90:OMY91"/>
    <mergeCell ref="OMZ90:OMZ91"/>
    <mergeCell ref="OMO90:OMO91"/>
    <mergeCell ref="OMP90:OMP91"/>
    <mergeCell ref="OMQ90:OMQ91"/>
    <mergeCell ref="OMR90:OMR91"/>
    <mergeCell ref="OMS90:OMS91"/>
    <mergeCell ref="OMT90:OMT91"/>
    <mergeCell ref="OMI90:OMI91"/>
    <mergeCell ref="OMJ90:OMJ91"/>
    <mergeCell ref="OMK90:OMK91"/>
    <mergeCell ref="OML90:OML91"/>
    <mergeCell ref="OMM90:OMM91"/>
    <mergeCell ref="OMN90:OMN91"/>
    <mergeCell ref="OMC90:OMC91"/>
    <mergeCell ref="OMD90:OMD91"/>
    <mergeCell ref="OME90:OME91"/>
    <mergeCell ref="OMF90:OMF91"/>
    <mergeCell ref="OMG90:OMG91"/>
    <mergeCell ref="OMH90:OMH91"/>
    <mergeCell ref="OLW90:OLW91"/>
    <mergeCell ref="OLX90:OLX91"/>
    <mergeCell ref="OLY90:OLY91"/>
    <mergeCell ref="OLZ90:OLZ91"/>
    <mergeCell ref="OMA90:OMA91"/>
    <mergeCell ref="OMB90:OMB91"/>
    <mergeCell ref="OLQ90:OLQ91"/>
    <mergeCell ref="OLR90:OLR91"/>
    <mergeCell ref="OLS90:OLS91"/>
    <mergeCell ref="OLT90:OLT91"/>
    <mergeCell ref="OLU90:OLU91"/>
    <mergeCell ref="OLV90:OLV91"/>
    <mergeCell ref="OOE90:OOE91"/>
    <mergeCell ref="OOF90:OOF91"/>
    <mergeCell ref="OOG90:OOG91"/>
    <mergeCell ref="OOH90:OOH91"/>
    <mergeCell ref="OOI90:OOI91"/>
    <mergeCell ref="OOJ90:OOJ91"/>
    <mergeCell ref="ONY90:ONY91"/>
    <mergeCell ref="ONZ90:ONZ91"/>
    <mergeCell ref="OOA90:OOA91"/>
    <mergeCell ref="OOB90:OOB91"/>
    <mergeCell ref="OOC90:OOC91"/>
    <mergeCell ref="OOD90:OOD91"/>
    <mergeCell ref="ONS90:ONS91"/>
    <mergeCell ref="ONT90:ONT91"/>
    <mergeCell ref="ONU90:ONU91"/>
    <mergeCell ref="ONV90:ONV91"/>
    <mergeCell ref="ONW90:ONW91"/>
    <mergeCell ref="ONX90:ONX91"/>
    <mergeCell ref="ONM90:ONM91"/>
    <mergeCell ref="ONN90:ONN91"/>
    <mergeCell ref="ONO90:ONO91"/>
    <mergeCell ref="ONP90:ONP91"/>
    <mergeCell ref="ONQ90:ONQ91"/>
    <mergeCell ref="ONR90:ONR91"/>
    <mergeCell ref="ONG90:ONG91"/>
    <mergeCell ref="ONH90:ONH91"/>
    <mergeCell ref="ONI90:ONI91"/>
    <mergeCell ref="ONJ90:ONJ91"/>
    <mergeCell ref="ONK90:ONK91"/>
    <mergeCell ref="ONL90:ONL91"/>
    <mergeCell ref="ONA90:ONA91"/>
    <mergeCell ref="ONB90:ONB91"/>
    <mergeCell ref="ONC90:ONC91"/>
    <mergeCell ref="OND90:OND91"/>
    <mergeCell ref="ONE90:ONE91"/>
    <mergeCell ref="ONF90:ONF91"/>
    <mergeCell ref="OPO90:OPO91"/>
    <mergeCell ref="OPP90:OPP91"/>
    <mergeCell ref="OPQ90:OPQ91"/>
    <mergeCell ref="OPR90:OPR91"/>
    <mergeCell ref="OPS90:OPS91"/>
    <mergeCell ref="OPT90:OPT91"/>
    <mergeCell ref="OPI90:OPI91"/>
    <mergeCell ref="OPJ90:OPJ91"/>
    <mergeCell ref="OPK90:OPK91"/>
    <mergeCell ref="OPL90:OPL91"/>
    <mergeCell ref="OPM90:OPM91"/>
    <mergeCell ref="OPN90:OPN91"/>
    <mergeCell ref="OPC90:OPC91"/>
    <mergeCell ref="OPD90:OPD91"/>
    <mergeCell ref="OPE90:OPE91"/>
    <mergeCell ref="OPF90:OPF91"/>
    <mergeCell ref="OPG90:OPG91"/>
    <mergeCell ref="OPH90:OPH91"/>
    <mergeCell ref="OOW90:OOW91"/>
    <mergeCell ref="OOX90:OOX91"/>
    <mergeCell ref="OOY90:OOY91"/>
    <mergeCell ref="OOZ90:OOZ91"/>
    <mergeCell ref="OPA90:OPA91"/>
    <mergeCell ref="OPB90:OPB91"/>
    <mergeCell ref="OOQ90:OOQ91"/>
    <mergeCell ref="OOR90:OOR91"/>
    <mergeCell ref="OOS90:OOS91"/>
    <mergeCell ref="OOT90:OOT91"/>
    <mergeCell ref="OOU90:OOU91"/>
    <mergeCell ref="OOV90:OOV91"/>
    <mergeCell ref="OOK90:OOK91"/>
    <mergeCell ref="OOL90:OOL91"/>
    <mergeCell ref="OOM90:OOM91"/>
    <mergeCell ref="OON90:OON91"/>
    <mergeCell ref="OOO90:OOO91"/>
    <mergeCell ref="OOP90:OOP91"/>
    <mergeCell ref="OQY90:OQY91"/>
    <mergeCell ref="OQZ90:OQZ91"/>
    <mergeCell ref="ORA90:ORA91"/>
    <mergeCell ref="ORB90:ORB91"/>
    <mergeCell ref="ORC90:ORC91"/>
    <mergeCell ref="ORD90:ORD91"/>
    <mergeCell ref="OQS90:OQS91"/>
    <mergeCell ref="OQT90:OQT91"/>
    <mergeCell ref="OQU90:OQU91"/>
    <mergeCell ref="OQV90:OQV91"/>
    <mergeCell ref="OQW90:OQW91"/>
    <mergeCell ref="OQX90:OQX91"/>
    <mergeCell ref="OQM90:OQM91"/>
    <mergeCell ref="OQN90:OQN91"/>
    <mergeCell ref="OQO90:OQO91"/>
    <mergeCell ref="OQP90:OQP91"/>
    <mergeCell ref="OQQ90:OQQ91"/>
    <mergeCell ref="OQR90:OQR91"/>
    <mergeCell ref="OQG90:OQG91"/>
    <mergeCell ref="OQH90:OQH91"/>
    <mergeCell ref="OQI90:OQI91"/>
    <mergeCell ref="OQJ90:OQJ91"/>
    <mergeCell ref="OQK90:OQK91"/>
    <mergeCell ref="OQL90:OQL91"/>
    <mergeCell ref="OQA90:OQA91"/>
    <mergeCell ref="OQB90:OQB91"/>
    <mergeCell ref="OQC90:OQC91"/>
    <mergeCell ref="OQD90:OQD91"/>
    <mergeCell ref="OQE90:OQE91"/>
    <mergeCell ref="OQF90:OQF91"/>
    <mergeCell ref="OPU90:OPU91"/>
    <mergeCell ref="OPV90:OPV91"/>
    <mergeCell ref="OPW90:OPW91"/>
    <mergeCell ref="OPX90:OPX91"/>
    <mergeCell ref="OPY90:OPY91"/>
    <mergeCell ref="OPZ90:OPZ91"/>
    <mergeCell ref="OSI90:OSI91"/>
    <mergeCell ref="OSJ90:OSJ91"/>
    <mergeCell ref="OSK90:OSK91"/>
    <mergeCell ref="OSL90:OSL91"/>
    <mergeCell ref="OSM90:OSM91"/>
    <mergeCell ref="OSN90:OSN91"/>
    <mergeCell ref="OSC90:OSC91"/>
    <mergeCell ref="OSD90:OSD91"/>
    <mergeCell ref="OSE90:OSE91"/>
    <mergeCell ref="OSF90:OSF91"/>
    <mergeCell ref="OSG90:OSG91"/>
    <mergeCell ref="OSH90:OSH91"/>
    <mergeCell ref="ORW90:ORW91"/>
    <mergeCell ref="ORX90:ORX91"/>
    <mergeCell ref="ORY90:ORY91"/>
    <mergeCell ref="ORZ90:ORZ91"/>
    <mergeCell ref="OSA90:OSA91"/>
    <mergeCell ref="OSB90:OSB91"/>
    <mergeCell ref="ORQ90:ORQ91"/>
    <mergeCell ref="ORR90:ORR91"/>
    <mergeCell ref="ORS90:ORS91"/>
    <mergeCell ref="ORT90:ORT91"/>
    <mergeCell ref="ORU90:ORU91"/>
    <mergeCell ref="ORV90:ORV91"/>
    <mergeCell ref="ORK90:ORK91"/>
    <mergeCell ref="ORL90:ORL91"/>
    <mergeCell ref="ORM90:ORM91"/>
    <mergeCell ref="ORN90:ORN91"/>
    <mergeCell ref="ORO90:ORO91"/>
    <mergeCell ref="ORP90:ORP91"/>
    <mergeCell ref="ORE90:ORE91"/>
    <mergeCell ref="ORF90:ORF91"/>
    <mergeCell ref="ORG90:ORG91"/>
    <mergeCell ref="ORH90:ORH91"/>
    <mergeCell ref="ORI90:ORI91"/>
    <mergeCell ref="ORJ90:ORJ91"/>
    <mergeCell ref="OTS90:OTS91"/>
    <mergeCell ref="OTT90:OTT91"/>
    <mergeCell ref="OTU90:OTU91"/>
    <mergeCell ref="OTV90:OTV91"/>
    <mergeCell ref="OTW90:OTW91"/>
    <mergeCell ref="OTX90:OTX91"/>
    <mergeCell ref="OTM90:OTM91"/>
    <mergeCell ref="OTN90:OTN91"/>
    <mergeCell ref="OTO90:OTO91"/>
    <mergeCell ref="OTP90:OTP91"/>
    <mergeCell ref="OTQ90:OTQ91"/>
    <mergeCell ref="OTR90:OTR91"/>
    <mergeCell ref="OTG90:OTG91"/>
    <mergeCell ref="OTH90:OTH91"/>
    <mergeCell ref="OTI90:OTI91"/>
    <mergeCell ref="OTJ90:OTJ91"/>
    <mergeCell ref="OTK90:OTK91"/>
    <mergeCell ref="OTL90:OTL91"/>
    <mergeCell ref="OTA90:OTA91"/>
    <mergeCell ref="OTB90:OTB91"/>
    <mergeCell ref="OTC90:OTC91"/>
    <mergeCell ref="OTD90:OTD91"/>
    <mergeCell ref="OTE90:OTE91"/>
    <mergeCell ref="OTF90:OTF91"/>
    <mergeCell ref="OSU90:OSU91"/>
    <mergeCell ref="OSV90:OSV91"/>
    <mergeCell ref="OSW90:OSW91"/>
    <mergeCell ref="OSX90:OSX91"/>
    <mergeCell ref="OSY90:OSY91"/>
    <mergeCell ref="OSZ90:OSZ91"/>
    <mergeCell ref="OSO90:OSO91"/>
    <mergeCell ref="OSP90:OSP91"/>
    <mergeCell ref="OSQ90:OSQ91"/>
    <mergeCell ref="OSR90:OSR91"/>
    <mergeCell ref="OSS90:OSS91"/>
    <mergeCell ref="OST90:OST91"/>
    <mergeCell ref="OVC90:OVC91"/>
    <mergeCell ref="OVD90:OVD91"/>
    <mergeCell ref="OVE90:OVE91"/>
    <mergeCell ref="OVF90:OVF91"/>
    <mergeCell ref="OVG90:OVG91"/>
    <mergeCell ref="OVH90:OVH91"/>
    <mergeCell ref="OUW90:OUW91"/>
    <mergeCell ref="OUX90:OUX91"/>
    <mergeCell ref="OUY90:OUY91"/>
    <mergeCell ref="OUZ90:OUZ91"/>
    <mergeCell ref="OVA90:OVA91"/>
    <mergeCell ref="OVB90:OVB91"/>
    <mergeCell ref="OUQ90:OUQ91"/>
    <mergeCell ref="OUR90:OUR91"/>
    <mergeCell ref="OUS90:OUS91"/>
    <mergeCell ref="OUT90:OUT91"/>
    <mergeCell ref="OUU90:OUU91"/>
    <mergeCell ref="OUV90:OUV91"/>
    <mergeCell ref="OUK90:OUK91"/>
    <mergeCell ref="OUL90:OUL91"/>
    <mergeCell ref="OUM90:OUM91"/>
    <mergeCell ref="OUN90:OUN91"/>
    <mergeCell ref="OUO90:OUO91"/>
    <mergeCell ref="OUP90:OUP91"/>
    <mergeCell ref="OUE90:OUE91"/>
    <mergeCell ref="OUF90:OUF91"/>
    <mergeCell ref="OUG90:OUG91"/>
    <mergeCell ref="OUH90:OUH91"/>
    <mergeCell ref="OUI90:OUI91"/>
    <mergeCell ref="OUJ90:OUJ91"/>
    <mergeCell ref="OTY90:OTY91"/>
    <mergeCell ref="OTZ90:OTZ91"/>
    <mergeCell ref="OUA90:OUA91"/>
    <mergeCell ref="OUB90:OUB91"/>
    <mergeCell ref="OUC90:OUC91"/>
    <mergeCell ref="OUD90:OUD91"/>
    <mergeCell ref="OWM90:OWM91"/>
    <mergeCell ref="OWN90:OWN91"/>
    <mergeCell ref="OWO90:OWO91"/>
    <mergeCell ref="OWP90:OWP91"/>
    <mergeCell ref="OWQ90:OWQ91"/>
    <mergeCell ref="OWR90:OWR91"/>
    <mergeCell ref="OWG90:OWG91"/>
    <mergeCell ref="OWH90:OWH91"/>
    <mergeCell ref="OWI90:OWI91"/>
    <mergeCell ref="OWJ90:OWJ91"/>
    <mergeCell ref="OWK90:OWK91"/>
    <mergeCell ref="OWL90:OWL91"/>
    <mergeCell ref="OWA90:OWA91"/>
    <mergeCell ref="OWB90:OWB91"/>
    <mergeCell ref="OWC90:OWC91"/>
    <mergeCell ref="OWD90:OWD91"/>
    <mergeCell ref="OWE90:OWE91"/>
    <mergeCell ref="OWF90:OWF91"/>
    <mergeCell ref="OVU90:OVU91"/>
    <mergeCell ref="OVV90:OVV91"/>
    <mergeCell ref="OVW90:OVW91"/>
    <mergeCell ref="OVX90:OVX91"/>
    <mergeCell ref="OVY90:OVY91"/>
    <mergeCell ref="OVZ90:OVZ91"/>
    <mergeCell ref="OVO90:OVO91"/>
    <mergeCell ref="OVP90:OVP91"/>
    <mergeCell ref="OVQ90:OVQ91"/>
    <mergeCell ref="OVR90:OVR91"/>
    <mergeCell ref="OVS90:OVS91"/>
    <mergeCell ref="OVT90:OVT91"/>
    <mergeCell ref="OVI90:OVI91"/>
    <mergeCell ref="OVJ90:OVJ91"/>
    <mergeCell ref="OVK90:OVK91"/>
    <mergeCell ref="OVL90:OVL91"/>
    <mergeCell ref="OVM90:OVM91"/>
    <mergeCell ref="OVN90:OVN91"/>
    <mergeCell ref="OXW90:OXW91"/>
    <mergeCell ref="OXX90:OXX91"/>
    <mergeCell ref="OXY90:OXY91"/>
    <mergeCell ref="OXZ90:OXZ91"/>
    <mergeCell ref="OYA90:OYA91"/>
    <mergeCell ref="OYB90:OYB91"/>
    <mergeCell ref="OXQ90:OXQ91"/>
    <mergeCell ref="OXR90:OXR91"/>
    <mergeCell ref="OXS90:OXS91"/>
    <mergeCell ref="OXT90:OXT91"/>
    <mergeCell ref="OXU90:OXU91"/>
    <mergeCell ref="OXV90:OXV91"/>
    <mergeCell ref="OXK90:OXK91"/>
    <mergeCell ref="OXL90:OXL91"/>
    <mergeCell ref="OXM90:OXM91"/>
    <mergeCell ref="OXN90:OXN91"/>
    <mergeCell ref="OXO90:OXO91"/>
    <mergeCell ref="OXP90:OXP91"/>
    <mergeCell ref="OXE90:OXE91"/>
    <mergeCell ref="OXF90:OXF91"/>
    <mergeCell ref="OXG90:OXG91"/>
    <mergeCell ref="OXH90:OXH91"/>
    <mergeCell ref="OXI90:OXI91"/>
    <mergeCell ref="OXJ90:OXJ91"/>
    <mergeCell ref="OWY90:OWY91"/>
    <mergeCell ref="OWZ90:OWZ91"/>
    <mergeCell ref="OXA90:OXA91"/>
    <mergeCell ref="OXB90:OXB91"/>
    <mergeCell ref="OXC90:OXC91"/>
    <mergeCell ref="OXD90:OXD91"/>
    <mergeCell ref="OWS90:OWS91"/>
    <mergeCell ref="OWT90:OWT91"/>
    <mergeCell ref="OWU90:OWU91"/>
    <mergeCell ref="OWV90:OWV91"/>
    <mergeCell ref="OWW90:OWW91"/>
    <mergeCell ref="OWX90:OWX91"/>
    <mergeCell ref="OZG90:OZG91"/>
    <mergeCell ref="OZH90:OZH91"/>
    <mergeCell ref="OZI90:OZI91"/>
    <mergeCell ref="OZJ90:OZJ91"/>
    <mergeCell ref="OZK90:OZK91"/>
    <mergeCell ref="OZL90:OZL91"/>
    <mergeCell ref="OZA90:OZA91"/>
    <mergeCell ref="OZB90:OZB91"/>
    <mergeCell ref="OZC90:OZC91"/>
    <mergeCell ref="OZD90:OZD91"/>
    <mergeCell ref="OZE90:OZE91"/>
    <mergeCell ref="OZF90:OZF91"/>
    <mergeCell ref="OYU90:OYU91"/>
    <mergeCell ref="OYV90:OYV91"/>
    <mergeCell ref="OYW90:OYW91"/>
    <mergeCell ref="OYX90:OYX91"/>
    <mergeCell ref="OYY90:OYY91"/>
    <mergeCell ref="OYZ90:OYZ91"/>
    <mergeCell ref="OYO90:OYO91"/>
    <mergeCell ref="OYP90:OYP91"/>
    <mergeCell ref="OYQ90:OYQ91"/>
    <mergeCell ref="OYR90:OYR91"/>
    <mergeCell ref="OYS90:OYS91"/>
    <mergeCell ref="OYT90:OYT91"/>
    <mergeCell ref="OYI90:OYI91"/>
    <mergeCell ref="OYJ90:OYJ91"/>
    <mergeCell ref="OYK90:OYK91"/>
    <mergeCell ref="OYL90:OYL91"/>
    <mergeCell ref="OYM90:OYM91"/>
    <mergeCell ref="OYN90:OYN91"/>
    <mergeCell ref="OYC90:OYC91"/>
    <mergeCell ref="OYD90:OYD91"/>
    <mergeCell ref="OYE90:OYE91"/>
    <mergeCell ref="OYF90:OYF91"/>
    <mergeCell ref="OYG90:OYG91"/>
    <mergeCell ref="OYH90:OYH91"/>
    <mergeCell ref="PAQ90:PAQ91"/>
    <mergeCell ref="PAR90:PAR91"/>
    <mergeCell ref="PAS90:PAS91"/>
    <mergeCell ref="PAT90:PAT91"/>
    <mergeCell ref="PAU90:PAU91"/>
    <mergeCell ref="PAV90:PAV91"/>
    <mergeCell ref="PAK90:PAK91"/>
    <mergeCell ref="PAL90:PAL91"/>
    <mergeCell ref="PAM90:PAM91"/>
    <mergeCell ref="PAN90:PAN91"/>
    <mergeCell ref="PAO90:PAO91"/>
    <mergeCell ref="PAP90:PAP91"/>
    <mergeCell ref="PAE90:PAE91"/>
    <mergeCell ref="PAF90:PAF91"/>
    <mergeCell ref="PAG90:PAG91"/>
    <mergeCell ref="PAH90:PAH91"/>
    <mergeCell ref="PAI90:PAI91"/>
    <mergeCell ref="PAJ90:PAJ91"/>
    <mergeCell ref="OZY90:OZY91"/>
    <mergeCell ref="OZZ90:OZZ91"/>
    <mergeCell ref="PAA90:PAA91"/>
    <mergeCell ref="PAB90:PAB91"/>
    <mergeCell ref="PAC90:PAC91"/>
    <mergeCell ref="PAD90:PAD91"/>
    <mergeCell ref="OZS90:OZS91"/>
    <mergeCell ref="OZT90:OZT91"/>
    <mergeCell ref="OZU90:OZU91"/>
    <mergeCell ref="OZV90:OZV91"/>
    <mergeCell ref="OZW90:OZW91"/>
    <mergeCell ref="OZX90:OZX91"/>
    <mergeCell ref="OZM90:OZM91"/>
    <mergeCell ref="OZN90:OZN91"/>
    <mergeCell ref="OZO90:OZO91"/>
    <mergeCell ref="OZP90:OZP91"/>
    <mergeCell ref="OZQ90:OZQ91"/>
    <mergeCell ref="OZR90:OZR91"/>
    <mergeCell ref="PCA90:PCA91"/>
    <mergeCell ref="PCB90:PCB91"/>
    <mergeCell ref="PCC90:PCC91"/>
    <mergeCell ref="PCD90:PCD91"/>
    <mergeCell ref="PCE90:PCE91"/>
    <mergeCell ref="PCF90:PCF91"/>
    <mergeCell ref="PBU90:PBU91"/>
    <mergeCell ref="PBV90:PBV91"/>
    <mergeCell ref="PBW90:PBW91"/>
    <mergeCell ref="PBX90:PBX91"/>
    <mergeCell ref="PBY90:PBY91"/>
    <mergeCell ref="PBZ90:PBZ91"/>
    <mergeCell ref="PBO90:PBO91"/>
    <mergeCell ref="PBP90:PBP91"/>
    <mergeCell ref="PBQ90:PBQ91"/>
    <mergeCell ref="PBR90:PBR91"/>
    <mergeCell ref="PBS90:PBS91"/>
    <mergeCell ref="PBT90:PBT91"/>
    <mergeCell ref="PBI90:PBI91"/>
    <mergeCell ref="PBJ90:PBJ91"/>
    <mergeCell ref="PBK90:PBK91"/>
    <mergeCell ref="PBL90:PBL91"/>
    <mergeCell ref="PBM90:PBM91"/>
    <mergeCell ref="PBN90:PBN91"/>
    <mergeCell ref="PBC90:PBC91"/>
    <mergeCell ref="PBD90:PBD91"/>
    <mergeCell ref="PBE90:PBE91"/>
    <mergeCell ref="PBF90:PBF91"/>
    <mergeCell ref="PBG90:PBG91"/>
    <mergeCell ref="PBH90:PBH91"/>
    <mergeCell ref="PAW90:PAW91"/>
    <mergeCell ref="PAX90:PAX91"/>
    <mergeCell ref="PAY90:PAY91"/>
    <mergeCell ref="PAZ90:PAZ91"/>
    <mergeCell ref="PBA90:PBA91"/>
    <mergeCell ref="PBB90:PBB91"/>
    <mergeCell ref="PDK90:PDK91"/>
    <mergeCell ref="PDL90:PDL91"/>
    <mergeCell ref="PDM90:PDM91"/>
    <mergeCell ref="PDN90:PDN91"/>
    <mergeCell ref="PDO90:PDO91"/>
    <mergeCell ref="PDP90:PDP91"/>
    <mergeCell ref="PDE90:PDE91"/>
    <mergeCell ref="PDF90:PDF91"/>
    <mergeCell ref="PDG90:PDG91"/>
    <mergeCell ref="PDH90:PDH91"/>
    <mergeCell ref="PDI90:PDI91"/>
    <mergeCell ref="PDJ90:PDJ91"/>
    <mergeCell ref="PCY90:PCY91"/>
    <mergeCell ref="PCZ90:PCZ91"/>
    <mergeCell ref="PDA90:PDA91"/>
    <mergeCell ref="PDB90:PDB91"/>
    <mergeCell ref="PDC90:PDC91"/>
    <mergeCell ref="PDD90:PDD91"/>
    <mergeCell ref="PCS90:PCS91"/>
    <mergeCell ref="PCT90:PCT91"/>
    <mergeCell ref="PCU90:PCU91"/>
    <mergeCell ref="PCV90:PCV91"/>
    <mergeCell ref="PCW90:PCW91"/>
    <mergeCell ref="PCX90:PCX91"/>
    <mergeCell ref="PCM90:PCM91"/>
    <mergeCell ref="PCN90:PCN91"/>
    <mergeCell ref="PCO90:PCO91"/>
    <mergeCell ref="PCP90:PCP91"/>
    <mergeCell ref="PCQ90:PCQ91"/>
    <mergeCell ref="PCR90:PCR91"/>
    <mergeCell ref="PCG90:PCG91"/>
    <mergeCell ref="PCH90:PCH91"/>
    <mergeCell ref="PCI90:PCI91"/>
    <mergeCell ref="PCJ90:PCJ91"/>
    <mergeCell ref="PCK90:PCK91"/>
    <mergeCell ref="PCL90:PCL91"/>
    <mergeCell ref="PEU90:PEU91"/>
    <mergeCell ref="PEV90:PEV91"/>
    <mergeCell ref="PEW90:PEW91"/>
    <mergeCell ref="PEX90:PEX91"/>
    <mergeCell ref="PEY90:PEY91"/>
    <mergeCell ref="PEZ90:PEZ91"/>
    <mergeCell ref="PEO90:PEO91"/>
    <mergeCell ref="PEP90:PEP91"/>
    <mergeCell ref="PEQ90:PEQ91"/>
    <mergeCell ref="PER90:PER91"/>
    <mergeCell ref="PES90:PES91"/>
    <mergeCell ref="PET90:PET91"/>
    <mergeCell ref="PEI90:PEI91"/>
    <mergeCell ref="PEJ90:PEJ91"/>
    <mergeCell ref="PEK90:PEK91"/>
    <mergeCell ref="PEL90:PEL91"/>
    <mergeCell ref="PEM90:PEM91"/>
    <mergeCell ref="PEN90:PEN91"/>
    <mergeCell ref="PEC90:PEC91"/>
    <mergeCell ref="PED90:PED91"/>
    <mergeCell ref="PEE90:PEE91"/>
    <mergeCell ref="PEF90:PEF91"/>
    <mergeCell ref="PEG90:PEG91"/>
    <mergeCell ref="PEH90:PEH91"/>
    <mergeCell ref="PDW90:PDW91"/>
    <mergeCell ref="PDX90:PDX91"/>
    <mergeCell ref="PDY90:PDY91"/>
    <mergeCell ref="PDZ90:PDZ91"/>
    <mergeCell ref="PEA90:PEA91"/>
    <mergeCell ref="PEB90:PEB91"/>
    <mergeCell ref="PDQ90:PDQ91"/>
    <mergeCell ref="PDR90:PDR91"/>
    <mergeCell ref="PDS90:PDS91"/>
    <mergeCell ref="PDT90:PDT91"/>
    <mergeCell ref="PDU90:PDU91"/>
    <mergeCell ref="PDV90:PDV91"/>
    <mergeCell ref="PGE90:PGE91"/>
    <mergeCell ref="PGF90:PGF91"/>
    <mergeCell ref="PGG90:PGG91"/>
    <mergeCell ref="PGH90:PGH91"/>
    <mergeCell ref="PGI90:PGI91"/>
    <mergeCell ref="PGJ90:PGJ91"/>
    <mergeCell ref="PFY90:PFY91"/>
    <mergeCell ref="PFZ90:PFZ91"/>
    <mergeCell ref="PGA90:PGA91"/>
    <mergeCell ref="PGB90:PGB91"/>
    <mergeCell ref="PGC90:PGC91"/>
    <mergeCell ref="PGD90:PGD91"/>
    <mergeCell ref="PFS90:PFS91"/>
    <mergeCell ref="PFT90:PFT91"/>
    <mergeCell ref="PFU90:PFU91"/>
    <mergeCell ref="PFV90:PFV91"/>
    <mergeCell ref="PFW90:PFW91"/>
    <mergeCell ref="PFX90:PFX91"/>
    <mergeCell ref="PFM90:PFM91"/>
    <mergeCell ref="PFN90:PFN91"/>
    <mergeCell ref="PFO90:PFO91"/>
    <mergeCell ref="PFP90:PFP91"/>
    <mergeCell ref="PFQ90:PFQ91"/>
    <mergeCell ref="PFR90:PFR91"/>
    <mergeCell ref="PFG90:PFG91"/>
    <mergeCell ref="PFH90:PFH91"/>
    <mergeCell ref="PFI90:PFI91"/>
    <mergeCell ref="PFJ90:PFJ91"/>
    <mergeCell ref="PFK90:PFK91"/>
    <mergeCell ref="PFL90:PFL91"/>
    <mergeCell ref="PFA90:PFA91"/>
    <mergeCell ref="PFB90:PFB91"/>
    <mergeCell ref="PFC90:PFC91"/>
    <mergeCell ref="PFD90:PFD91"/>
    <mergeCell ref="PFE90:PFE91"/>
    <mergeCell ref="PFF90:PFF91"/>
    <mergeCell ref="PHO90:PHO91"/>
    <mergeCell ref="PHP90:PHP91"/>
    <mergeCell ref="PHQ90:PHQ91"/>
    <mergeCell ref="PHR90:PHR91"/>
    <mergeCell ref="PHS90:PHS91"/>
    <mergeCell ref="PHT90:PHT91"/>
    <mergeCell ref="PHI90:PHI91"/>
    <mergeCell ref="PHJ90:PHJ91"/>
    <mergeCell ref="PHK90:PHK91"/>
    <mergeCell ref="PHL90:PHL91"/>
    <mergeCell ref="PHM90:PHM91"/>
    <mergeCell ref="PHN90:PHN91"/>
    <mergeCell ref="PHC90:PHC91"/>
    <mergeCell ref="PHD90:PHD91"/>
    <mergeCell ref="PHE90:PHE91"/>
    <mergeCell ref="PHF90:PHF91"/>
    <mergeCell ref="PHG90:PHG91"/>
    <mergeCell ref="PHH90:PHH91"/>
    <mergeCell ref="PGW90:PGW91"/>
    <mergeCell ref="PGX90:PGX91"/>
    <mergeCell ref="PGY90:PGY91"/>
    <mergeCell ref="PGZ90:PGZ91"/>
    <mergeCell ref="PHA90:PHA91"/>
    <mergeCell ref="PHB90:PHB91"/>
    <mergeCell ref="PGQ90:PGQ91"/>
    <mergeCell ref="PGR90:PGR91"/>
    <mergeCell ref="PGS90:PGS91"/>
    <mergeCell ref="PGT90:PGT91"/>
    <mergeCell ref="PGU90:PGU91"/>
    <mergeCell ref="PGV90:PGV91"/>
    <mergeCell ref="PGK90:PGK91"/>
    <mergeCell ref="PGL90:PGL91"/>
    <mergeCell ref="PGM90:PGM91"/>
    <mergeCell ref="PGN90:PGN91"/>
    <mergeCell ref="PGO90:PGO91"/>
    <mergeCell ref="PGP90:PGP91"/>
    <mergeCell ref="PIY90:PIY91"/>
    <mergeCell ref="PIZ90:PIZ91"/>
    <mergeCell ref="PJA90:PJA91"/>
    <mergeCell ref="PJB90:PJB91"/>
    <mergeCell ref="PJC90:PJC91"/>
    <mergeCell ref="PJD90:PJD91"/>
    <mergeCell ref="PIS90:PIS91"/>
    <mergeCell ref="PIT90:PIT91"/>
    <mergeCell ref="PIU90:PIU91"/>
    <mergeCell ref="PIV90:PIV91"/>
    <mergeCell ref="PIW90:PIW91"/>
    <mergeCell ref="PIX90:PIX91"/>
    <mergeCell ref="PIM90:PIM91"/>
    <mergeCell ref="PIN90:PIN91"/>
    <mergeCell ref="PIO90:PIO91"/>
    <mergeCell ref="PIP90:PIP91"/>
    <mergeCell ref="PIQ90:PIQ91"/>
    <mergeCell ref="PIR90:PIR91"/>
    <mergeCell ref="PIG90:PIG91"/>
    <mergeCell ref="PIH90:PIH91"/>
    <mergeCell ref="PII90:PII91"/>
    <mergeCell ref="PIJ90:PIJ91"/>
    <mergeCell ref="PIK90:PIK91"/>
    <mergeCell ref="PIL90:PIL91"/>
    <mergeCell ref="PIA90:PIA91"/>
    <mergeCell ref="PIB90:PIB91"/>
    <mergeCell ref="PIC90:PIC91"/>
    <mergeCell ref="PID90:PID91"/>
    <mergeCell ref="PIE90:PIE91"/>
    <mergeCell ref="PIF90:PIF91"/>
    <mergeCell ref="PHU90:PHU91"/>
    <mergeCell ref="PHV90:PHV91"/>
    <mergeCell ref="PHW90:PHW91"/>
    <mergeCell ref="PHX90:PHX91"/>
    <mergeCell ref="PHY90:PHY91"/>
    <mergeCell ref="PHZ90:PHZ91"/>
    <mergeCell ref="PKI90:PKI91"/>
    <mergeCell ref="PKJ90:PKJ91"/>
    <mergeCell ref="PKK90:PKK91"/>
    <mergeCell ref="PKL90:PKL91"/>
    <mergeCell ref="PKM90:PKM91"/>
    <mergeCell ref="PKN90:PKN91"/>
    <mergeCell ref="PKC90:PKC91"/>
    <mergeCell ref="PKD90:PKD91"/>
    <mergeCell ref="PKE90:PKE91"/>
    <mergeCell ref="PKF90:PKF91"/>
    <mergeCell ref="PKG90:PKG91"/>
    <mergeCell ref="PKH90:PKH91"/>
    <mergeCell ref="PJW90:PJW91"/>
    <mergeCell ref="PJX90:PJX91"/>
    <mergeCell ref="PJY90:PJY91"/>
    <mergeCell ref="PJZ90:PJZ91"/>
    <mergeCell ref="PKA90:PKA91"/>
    <mergeCell ref="PKB90:PKB91"/>
    <mergeCell ref="PJQ90:PJQ91"/>
    <mergeCell ref="PJR90:PJR91"/>
    <mergeCell ref="PJS90:PJS91"/>
    <mergeCell ref="PJT90:PJT91"/>
    <mergeCell ref="PJU90:PJU91"/>
    <mergeCell ref="PJV90:PJV91"/>
    <mergeCell ref="PJK90:PJK91"/>
    <mergeCell ref="PJL90:PJL91"/>
    <mergeCell ref="PJM90:PJM91"/>
    <mergeCell ref="PJN90:PJN91"/>
    <mergeCell ref="PJO90:PJO91"/>
    <mergeCell ref="PJP90:PJP91"/>
    <mergeCell ref="PJE90:PJE91"/>
    <mergeCell ref="PJF90:PJF91"/>
    <mergeCell ref="PJG90:PJG91"/>
    <mergeCell ref="PJH90:PJH91"/>
    <mergeCell ref="PJI90:PJI91"/>
    <mergeCell ref="PJJ90:PJJ91"/>
    <mergeCell ref="PLS90:PLS91"/>
    <mergeCell ref="PLT90:PLT91"/>
    <mergeCell ref="PLU90:PLU91"/>
    <mergeCell ref="PLV90:PLV91"/>
    <mergeCell ref="PLW90:PLW91"/>
    <mergeCell ref="PLX90:PLX91"/>
    <mergeCell ref="PLM90:PLM91"/>
    <mergeCell ref="PLN90:PLN91"/>
    <mergeCell ref="PLO90:PLO91"/>
    <mergeCell ref="PLP90:PLP91"/>
    <mergeCell ref="PLQ90:PLQ91"/>
    <mergeCell ref="PLR90:PLR91"/>
    <mergeCell ref="PLG90:PLG91"/>
    <mergeCell ref="PLH90:PLH91"/>
    <mergeCell ref="PLI90:PLI91"/>
    <mergeCell ref="PLJ90:PLJ91"/>
    <mergeCell ref="PLK90:PLK91"/>
    <mergeCell ref="PLL90:PLL91"/>
    <mergeCell ref="PLA90:PLA91"/>
    <mergeCell ref="PLB90:PLB91"/>
    <mergeCell ref="PLC90:PLC91"/>
    <mergeCell ref="PLD90:PLD91"/>
    <mergeCell ref="PLE90:PLE91"/>
    <mergeCell ref="PLF90:PLF91"/>
    <mergeCell ref="PKU90:PKU91"/>
    <mergeCell ref="PKV90:PKV91"/>
    <mergeCell ref="PKW90:PKW91"/>
    <mergeCell ref="PKX90:PKX91"/>
    <mergeCell ref="PKY90:PKY91"/>
    <mergeCell ref="PKZ90:PKZ91"/>
    <mergeCell ref="PKO90:PKO91"/>
    <mergeCell ref="PKP90:PKP91"/>
    <mergeCell ref="PKQ90:PKQ91"/>
    <mergeCell ref="PKR90:PKR91"/>
    <mergeCell ref="PKS90:PKS91"/>
    <mergeCell ref="PKT90:PKT91"/>
    <mergeCell ref="PNC90:PNC91"/>
    <mergeCell ref="PND90:PND91"/>
    <mergeCell ref="PNE90:PNE91"/>
    <mergeCell ref="PNF90:PNF91"/>
    <mergeCell ref="PNG90:PNG91"/>
    <mergeCell ref="PNH90:PNH91"/>
    <mergeCell ref="PMW90:PMW91"/>
    <mergeCell ref="PMX90:PMX91"/>
    <mergeCell ref="PMY90:PMY91"/>
    <mergeCell ref="PMZ90:PMZ91"/>
    <mergeCell ref="PNA90:PNA91"/>
    <mergeCell ref="PNB90:PNB91"/>
    <mergeCell ref="PMQ90:PMQ91"/>
    <mergeCell ref="PMR90:PMR91"/>
    <mergeCell ref="PMS90:PMS91"/>
    <mergeCell ref="PMT90:PMT91"/>
    <mergeCell ref="PMU90:PMU91"/>
    <mergeCell ref="PMV90:PMV91"/>
    <mergeCell ref="PMK90:PMK91"/>
    <mergeCell ref="PML90:PML91"/>
    <mergeCell ref="PMM90:PMM91"/>
    <mergeCell ref="PMN90:PMN91"/>
    <mergeCell ref="PMO90:PMO91"/>
    <mergeCell ref="PMP90:PMP91"/>
    <mergeCell ref="PME90:PME91"/>
    <mergeCell ref="PMF90:PMF91"/>
    <mergeCell ref="PMG90:PMG91"/>
    <mergeCell ref="PMH90:PMH91"/>
    <mergeCell ref="PMI90:PMI91"/>
    <mergeCell ref="PMJ90:PMJ91"/>
    <mergeCell ref="PLY90:PLY91"/>
    <mergeCell ref="PLZ90:PLZ91"/>
    <mergeCell ref="PMA90:PMA91"/>
    <mergeCell ref="PMB90:PMB91"/>
    <mergeCell ref="PMC90:PMC91"/>
    <mergeCell ref="PMD90:PMD91"/>
    <mergeCell ref="POM90:POM91"/>
    <mergeCell ref="PON90:PON91"/>
    <mergeCell ref="POO90:POO91"/>
    <mergeCell ref="POP90:POP91"/>
    <mergeCell ref="POQ90:POQ91"/>
    <mergeCell ref="POR90:POR91"/>
    <mergeCell ref="POG90:POG91"/>
    <mergeCell ref="POH90:POH91"/>
    <mergeCell ref="POI90:POI91"/>
    <mergeCell ref="POJ90:POJ91"/>
    <mergeCell ref="POK90:POK91"/>
    <mergeCell ref="POL90:POL91"/>
    <mergeCell ref="POA90:POA91"/>
    <mergeCell ref="POB90:POB91"/>
    <mergeCell ref="POC90:POC91"/>
    <mergeCell ref="POD90:POD91"/>
    <mergeCell ref="POE90:POE91"/>
    <mergeCell ref="POF90:POF91"/>
    <mergeCell ref="PNU90:PNU91"/>
    <mergeCell ref="PNV90:PNV91"/>
    <mergeCell ref="PNW90:PNW91"/>
    <mergeCell ref="PNX90:PNX91"/>
    <mergeCell ref="PNY90:PNY91"/>
    <mergeCell ref="PNZ90:PNZ91"/>
    <mergeCell ref="PNO90:PNO91"/>
    <mergeCell ref="PNP90:PNP91"/>
    <mergeCell ref="PNQ90:PNQ91"/>
    <mergeCell ref="PNR90:PNR91"/>
    <mergeCell ref="PNS90:PNS91"/>
    <mergeCell ref="PNT90:PNT91"/>
    <mergeCell ref="PNI90:PNI91"/>
    <mergeCell ref="PNJ90:PNJ91"/>
    <mergeCell ref="PNK90:PNK91"/>
    <mergeCell ref="PNL90:PNL91"/>
    <mergeCell ref="PNM90:PNM91"/>
    <mergeCell ref="PNN90:PNN91"/>
    <mergeCell ref="PPW90:PPW91"/>
    <mergeCell ref="PPX90:PPX91"/>
    <mergeCell ref="PPY90:PPY91"/>
    <mergeCell ref="PPZ90:PPZ91"/>
    <mergeCell ref="PQA90:PQA91"/>
    <mergeCell ref="PQB90:PQB91"/>
    <mergeCell ref="PPQ90:PPQ91"/>
    <mergeCell ref="PPR90:PPR91"/>
    <mergeCell ref="PPS90:PPS91"/>
    <mergeCell ref="PPT90:PPT91"/>
    <mergeCell ref="PPU90:PPU91"/>
    <mergeCell ref="PPV90:PPV91"/>
    <mergeCell ref="PPK90:PPK91"/>
    <mergeCell ref="PPL90:PPL91"/>
    <mergeCell ref="PPM90:PPM91"/>
    <mergeCell ref="PPN90:PPN91"/>
    <mergeCell ref="PPO90:PPO91"/>
    <mergeCell ref="PPP90:PPP91"/>
    <mergeCell ref="PPE90:PPE91"/>
    <mergeCell ref="PPF90:PPF91"/>
    <mergeCell ref="PPG90:PPG91"/>
    <mergeCell ref="PPH90:PPH91"/>
    <mergeCell ref="PPI90:PPI91"/>
    <mergeCell ref="PPJ90:PPJ91"/>
    <mergeCell ref="POY90:POY91"/>
    <mergeCell ref="POZ90:POZ91"/>
    <mergeCell ref="PPA90:PPA91"/>
    <mergeCell ref="PPB90:PPB91"/>
    <mergeCell ref="PPC90:PPC91"/>
    <mergeCell ref="PPD90:PPD91"/>
    <mergeCell ref="POS90:POS91"/>
    <mergeCell ref="POT90:POT91"/>
    <mergeCell ref="POU90:POU91"/>
    <mergeCell ref="POV90:POV91"/>
    <mergeCell ref="POW90:POW91"/>
    <mergeCell ref="POX90:POX91"/>
    <mergeCell ref="PRG90:PRG91"/>
    <mergeCell ref="PRH90:PRH91"/>
    <mergeCell ref="PRI90:PRI91"/>
    <mergeCell ref="PRJ90:PRJ91"/>
    <mergeCell ref="PRK90:PRK91"/>
    <mergeCell ref="PRL90:PRL91"/>
    <mergeCell ref="PRA90:PRA91"/>
    <mergeCell ref="PRB90:PRB91"/>
    <mergeCell ref="PRC90:PRC91"/>
    <mergeCell ref="PRD90:PRD91"/>
    <mergeCell ref="PRE90:PRE91"/>
    <mergeCell ref="PRF90:PRF91"/>
    <mergeCell ref="PQU90:PQU91"/>
    <mergeCell ref="PQV90:PQV91"/>
    <mergeCell ref="PQW90:PQW91"/>
    <mergeCell ref="PQX90:PQX91"/>
    <mergeCell ref="PQY90:PQY91"/>
    <mergeCell ref="PQZ90:PQZ91"/>
    <mergeCell ref="PQO90:PQO91"/>
    <mergeCell ref="PQP90:PQP91"/>
    <mergeCell ref="PQQ90:PQQ91"/>
    <mergeCell ref="PQR90:PQR91"/>
    <mergeCell ref="PQS90:PQS91"/>
    <mergeCell ref="PQT90:PQT91"/>
    <mergeCell ref="PQI90:PQI91"/>
    <mergeCell ref="PQJ90:PQJ91"/>
    <mergeCell ref="PQK90:PQK91"/>
    <mergeCell ref="PQL90:PQL91"/>
    <mergeCell ref="PQM90:PQM91"/>
    <mergeCell ref="PQN90:PQN91"/>
    <mergeCell ref="PQC90:PQC91"/>
    <mergeCell ref="PQD90:PQD91"/>
    <mergeCell ref="PQE90:PQE91"/>
    <mergeCell ref="PQF90:PQF91"/>
    <mergeCell ref="PQG90:PQG91"/>
    <mergeCell ref="PQH90:PQH91"/>
    <mergeCell ref="PSQ90:PSQ91"/>
    <mergeCell ref="PSR90:PSR91"/>
    <mergeCell ref="PSS90:PSS91"/>
    <mergeCell ref="PST90:PST91"/>
    <mergeCell ref="PSU90:PSU91"/>
    <mergeCell ref="PSV90:PSV91"/>
    <mergeCell ref="PSK90:PSK91"/>
    <mergeCell ref="PSL90:PSL91"/>
    <mergeCell ref="PSM90:PSM91"/>
    <mergeCell ref="PSN90:PSN91"/>
    <mergeCell ref="PSO90:PSO91"/>
    <mergeCell ref="PSP90:PSP91"/>
    <mergeCell ref="PSE90:PSE91"/>
    <mergeCell ref="PSF90:PSF91"/>
    <mergeCell ref="PSG90:PSG91"/>
    <mergeCell ref="PSH90:PSH91"/>
    <mergeCell ref="PSI90:PSI91"/>
    <mergeCell ref="PSJ90:PSJ91"/>
    <mergeCell ref="PRY90:PRY91"/>
    <mergeCell ref="PRZ90:PRZ91"/>
    <mergeCell ref="PSA90:PSA91"/>
    <mergeCell ref="PSB90:PSB91"/>
    <mergeCell ref="PSC90:PSC91"/>
    <mergeCell ref="PSD90:PSD91"/>
    <mergeCell ref="PRS90:PRS91"/>
    <mergeCell ref="PRT90:PRT91"/>
    <mergeCell ref="PRU90:PRU91"/>
    <mergeCell ref="PRV90:PRV91"/>
    <mergeCell ref="PRW90:PRW91"/>
    <mergeCell ref="PRX90:PRX91"/>
    <mergeCell ref="PRM90:PRM91"/>
    <mergeCell ref="PRN90:PRN91"/>
    <mergeCell ref="PRO90:PRO91"/>
    <mergeCell ref="PRP90:PRP91"/>
    <mergeCell ref="PRQ90:PRQ91"/>
    <mergeCell ref="PRR90:PRR91"/>
    <mergeCell ref="PUA90:PUA91"/>
    <mergeCell ref="PUB90:PUB91"/>
    <mergeCell ref="PUC90:PUC91"/>
    <mergeCell ref="PUD90:PUD91"/>
    <mergeCell ref="PUE90:PUE91"/>
    <mergeCell ref="PUF90:PUF91"/>
    <mergeCell ref="PTU90:PTU91"/>
    <mergeCell ref="PTV90:PTV91"/>
    <mergeCell ref="PTW90:PTW91"/>
    <mergeCell ref="PTX90:PTX91"/>
    <mergeCell ref="PTY90:PTY91"/>
    <mergeCell ref="PTZ90:PTZ91"/>
    <mergeCell ref="PTO90:PTO91"/>
    <mergeCell ref="PTP90:PTP91"/>
    <mergeCell ref="PTQ90:PTQ91"/>
    <mergeCell ref="PTR90:PTR91"/>
    <mergeCell ref="PTS90:PTS91"/>
    <mergeCell ref="PTT90:PTT91"/>
    <mergeCell ref="PTI90:PTI91"/>
    <mergeCell ref="PTJ90:PTJ91"/>
    <mergeCell ref="PTK90:PTK91"/>
    <mergeCell ref="PTL90:PTL91"/>
    <mergeCell ref="PTM90:PTM91"/>
    <mergeCell ref="PTN90:PTN91"/>
    <mergeCell ref="PTC90:PTC91"/>
    <mergeCell ref="PTD90:PTD91"/>
    <mergeCell ref="PTE90:PTE91"/>
    <mergeCell ref="PTF90:PTF91"/>
    <mergeCell ref="PTG90:PTG91"/>
    <mergeCell ref="PTH90:PTH91"/>
    <mergeCell ref="PSW90:PSW91"/>
    <mergeCell ref="PSX90:PSX91"/>
    <mergeCell ref="PSY90:PSY91"/>
    <mergeCell ref="PSZ90:PSZ91"/>
    <mergeCell ref="PTA90:PTA91"/>
    <mergeCell ref="PTB90:PTB91"/>
    <mergeCell ref="PVK90:PVK91"/>
    <mergeCell ref="PVL90:PVL91"/>
    <mergeCell ref="PVM90:PVM91"/>
    <mergeCell ref="PVN90:PVN91"/>
    <mergeCell ref="PVO90:PVO91"/>
    <mergeCell ref="PVP90:PVP91"/>
    <mergeCell ref="PVE90:PVE91"/>
    <mergeCell ref="PVF90:PVF91"/>
    <mergeCell ref="PVG90:PVG91"/>
    <mergeCell ref="PVH90:PVH91"/>
    <mergeCell ref="PVI90:PVI91"/>
    <mergeCell ref="PVJ90:PVJ91"/>
    <mergeCell ref="PUY90:PUY91"/>
    <mergeCell ref="PUZ90:PUZ91"/>
    <mergeCell ref="PVA90:PVA91"/>
    <mergeCell ref="PVB90:PVB91"/>
    <mergeCell ref="PVC90:PVC91"/>
    <mergeCell ref="PVD90:PVD91"/>
    <mergeCell ref="PUS90:PUS91"/>
    <mergeCell ref="PUT90:PUT91"/>
    <mergeCell ref="PUU90:PUU91"/>
    <mergeCell ref="PUV90:PUV91"/>
    <mergeCell ref="PUW90:PUW91"/>
    <mergeCell ref="PUX90:PUX91"/>
    <mergeCell ref="PUM90:PUM91"/>
    <mergeCell ref="PUN90:PUN91"/>
    <mergeCell ref="PUO90:PUO91"/>
    <mergeCell ref="PUP90:PUP91"/>
    <mergeCell ref="PUQ90:PUQ91"/>
    <mergeCell ref="PUR90:PUR91"/>
    <mergeCell ref="PUG90:PUG91"/>
    <mergeCell ref="PUH90:PUH91"/>
    <mergeCell ref="PUI90:PUI91"/>
    <mergeCell ref="PUJ90:PUJ91"/>
    <mergeCell ref="PUK90:PUK91"/>
    <mergeCell ref="PUL90:PUL91"/>
    <mergeCell ref="PWU90:PWU91"/>
    <mergeCell ref="PWV90:PWV91"/>
    <mergeCell ref="PWW90:PWW91"/>
    <mergeCell ref="PWX90:PWX91"/>
    <mergeCell ref="PWY90:PWY91"/>
    <mergeCell ref="PWZ90:PWZ91"/>
    <mergeCell ref="PWO90:PWO91"/>
    <mergeCell ref="PWP90:PWP91"/>
    <mergeCell ref="PWQ90:PWQ91"/>
    <mergeCell ref="PWR90:PWR91"/>
    <mergeCell ref="PWS90:PWS91"/>
    <mergeCell ref="PWT90:PWT91"/>
    <mergeCell ref="PWI90:PWI91"/>
    <mergeCell ref="PWJ90:PWJ91"/>
    <mergeCell ref="PWK90:PWK91"/>
    <mergeCell ref="PWL90:PWL91"/>
    <mergeCell ref="PWM90:PWM91"/>
    <mergeCell ref="PWN90:PWN91"/>
    <mergeCell ref="PWC90:PWC91"/>
    <mergeCell ref="PWD90:PWD91"/>
    <mergeCell ref="PWE90:PWE91"/>
    <mergeCell ref="PWF90:PWF91"/>
    <mergeCell ref="PWG90:PWG91"/>
    <mergeCell ref="PWH90:PWH91"/>
    <mergeCell ref="PVW90:PVW91"/>
    <mergeCell ref="PVX90:PVX91"/>
    <mergeCell ref="PVY90:PVY91"/>
    <mergeCell ref="PVZ90:PVZ91"/>
    <mergeCell ref="PWA90:PWA91"/>
    <mergeCell ref="PWB90:PWB91"/>
    <mergeCell ref="PVQ90:PVQ91"/>
    <mergeCell ref="PVR90:PVR91"/>
    <mergeCell ref="PVS90:PVS91"/>
    <mergeCell ref="PVT90:PVT91"/>
    <mergeCell ref="PVU90:PVU91"/>
    <mergeCell ref="PVV90:PVV91"/>
    <mergeCell ref="PYE90:PYE91"/>
    <mergeCell ref="PYF90:PYF91"/>
    <mergeCell ref="PYG90:PYG91"/>
    <mergeCell ref="PYH90:PYH91"/>
    <mergeCell ref="PYI90:PYI91"/>
    <mergeCell ref="PYJ90:PYJ91"/>
    <mergeCell ref="PXY90:PXY91"/>
    <mergeCell ref="PXZ90:PXZ91"/>
    <mergeCell ref="PYA90:PYA91"/>
    <mergeCell ref="PYB90:PYB91"/>
    <mergeCell ref="PYC90:PYC91"/>
    <mergeCell ref="PYD90:PYD91"/>
    <mergeCell ref="PXS90:PXS91"/>
    <mergeCell ref="PXT90:PXT91"/>
    <mergeCell ref="PXU90:PXU91"/>
    <mergeCell ref="PXV90:PXV91"/>
    <mergeCell ref="PXW90:PXW91"/>
    <mergeCell ref="PXX90:PXX91"/>
    <mergeCell ref="PXM90:PXM91"/>
    <mergeCell ref="PXN90:PXN91"/>
    <mergeCell ref="PXO90:PXO91"/>
    <mergeCell ref="PXP90:PXP91"/>
    <mergeCell ref="PXQ90:PXQ91"/>
    <mergeCell ref="PXR90:PXR91"/>
    <mergeCell ref="PXG90:PXG91"/>
    <mergeCell ref="PXH90:PXH91"/>
    <mergeCell ref="PXI90:PXI91"/>
    <mergeCell ref="PXJ90:PXJ91"/>
    <mergeCell ref="PXK90:PXK91"/>
    <mergeCell ref="PXL90:PXL91"/>
    <mergeCell ref="PXA90:PXA91"/>
    <mergeCell ref="PXB90:PXB91"/>
    <mergeCell ref="PXC90:PXC91"/>
    <mergeCell ref="PXD90:PXD91"/>
    <mergeCell ref="PXE90:PXE91"/>
    <mergeCell ref="PXF90:PXF91"/>
    <mergeCell ref="PZO90:PZO91"/>
    <mergeCell ref="PZP90:PZP91"/>
    <mergeCell ref="PZQ90:PZQ91"/>
    <mergeCell ref="PZR90:PZR91"/>
    <mergeCell ref="PZS90:PZS91"/>
    <mergeCell ref="PZT90:PZT91"/>
    <mergeCell ref="PZI90:PZI91"/>
    <mergeCell ref="PZJ90:PZJ91"/>
    <mergeCell ref="PZK90:PZK91"/>
    <mergeCell ref="PZL90:PZL91"/>
    <mergeCell ref="PZM90:PZM91"/>
    <mergeCell ref="PZN90:PZN91"/>
    <mergeCell ref="PZC90:PZC91"/>
    <mergeCell ref="PZD90:PZD91"/>
    <mergeCell ref="PZE90:PZE91"/>
    <mergeCell ref="PZF90:PZF91"/>
    <mergeCell ref="PZG90:PZG91"/>
    <mergeCell ref="PZH90:PZH91"/>
    <mergeCell ref="PYW90:PYW91"/>
    <mergeCell ref="PYX90:PYX91"/>
    <mergeCell ref="PYY90:PYY91"/>
    <mergeCell ref="PYZ90:PYZ91"/>
    <mergeCell ref="PZA90:PZA91"/>
    <mergeCell ref="PZB90:PZB91"/>
    <mergeCell ref="PYQ90:PYQ91"/>
    <mergeCell ref="PYR90:PYR91"/>
    <mergeCell ref="PYS90:PYS91"/>
    <mergeCell ref="PYT90:PYT91"/>
    <mergeCell ref="PYU90:PYU91"/>
    <mergeCell ref="PYV90:PYV91"/>
    <mergeCell ref="PYK90:PYK91"/>
    <mergeCell ref="PYL90:PYL91"/>
    <mergeCell ref="PYM90:PYM91"/>
    <mergeCell ref="PYN90:PYN91"/>
    <mergeCell ref="PYO90:PYO91"/>
    <mergeCell ref="PYP90:PYP91"/>
    <mergeCell ref="QAY90:QAY91"/>
    <mergeCell ref="QAZ90:QAZ91"/>
    <mergeCell ref="QBA90:QBA91"/>
    <mergeCell ref="QBB90:QBB91"/>
    <mergeCell ref="QBC90:QBC91"/>
    <mergeCell ref="QBD90:QBD91"/>
    <mergeCell ref="QAS90:QAS91"/>
    <mergeCell ref="QAT90:QAT91"/>
    <mergeCell ref="QAU90:QAU91"/>
    <mergeCell ref="QAV90:QAV91"/>
    <mergeCell ref="QAW90:QAW91"/>
    <mergeCell ref="QAX90:QAX91"/>
    <mergeCell ref="QAM90:QAM91"/>
    <mergeCell ref="QAN90:QAN91"/>
    <mergeCell ref="QAO90:QAO91"/>
    <mergeCell ref="QAP90:QAP91"/>
    <mergeCell ref="QAQ90:QAQ91"/>
    <mergeCell ref="QAR90:QAR91"/>
    <mergeCell ref="QAG90:QAG91"/>
    <mergeCell ref="QAH90:QAH91"/>
    <mergeCell ref="QAI90:QAI91"/>
    <mergeCell ref="QAJ90:QAJ91"/>
    <mergeCell ref="QAK90:QAK91"/>
    <mergeCell ref="QAL90:QAL91"/>
    <mergeCell ref="QAA90:QAA91"/>
    <mergeCell ref="QAB90:QAB91"/>
    <mergeCell ref="QAC90:QAC91"/>
    <mergeCell ref="QAD90:QAD91"/>
    <mergeCell ref="QAE90:QAE91"/>
    <mergeCell ref="QAF90:QAF91"/>
    <mergeCell ref="PZU90:PZU91"/>
    <mergeCell ref="PZV90:PZV91"/>
    <mergeCell ref="PZW90:PZW91"/>
    <mergeCell ref="PZX90:PZX91"/>
    <mergeCell ref="PZY90:PZY91"/>
    <mergeCell ref="PZZ90:PZZ91"/>
    <mergeCell ref="QCI90:QCI91"/>
    <mergeCell ref="QCJ90:QCJ91"/>
    <mergeCell ref="QCK90:QCK91"/>
    <mergeCell ref="QCL90:QCL91"/>
    <mergeCell ref="QCM90:QCM91"/>
    <mergeCell ref="QCN90:QCN91"/>
    <mergeCell ref="QCC90:QCC91"/>
    <mergeCell ref="QCD90:QCD91"/>
    <mergeCell ref="QCE90:QCE91"/>
    <mergeCell ref="QCF90:QCF91"/>
    <mergeCell ref="QCG90:QCG91"/>
    <mergeCell ref="QCH90:QCH91"/>
    <mergeCell ref="QBW90:QBW91"/>
    <mergeCell ref="QBX90:QBX91"/>
    <mergeCell ref="QBY90:QBY91"/>
    <mergeCell ref="QBZ90:QBZ91"/>
    <mergeCell ref="QCA90:QCA91"/>
    <mergeCell ref="QCB90:QCB91"/>
    <mergeCell ref="QBQ90:QBQ91"/>
    <mergeCell ref="QBR90:QBR91"/>
    <mergeCell ref="QBS90:QBS91"/>
    <mergeCell ref="QBT90:QBT91"/>
    <mergeCell ref="QBU90:QBU91"/>
    <mergeCell ref="QBV90:QBV91"/>
    <mergeCell ref="QBK90:QBK91"/>
    <mergeCell ref="QBL90:QBL91"/>
    <mergeCell ref="QBM90:QBM91"/>
    <mergeCell ref="QBN90:QBN91"/>
    <mergeCell ref="QBO90:QBO91"/>
    <mergeCell ref="QBP90:QBP91"/>
    <mergeCell ref="QBE90:QBE91"/>
    <mergeCell ref="QBF90:QBF91"/>
    <mergeCell ref="QBG90:QBG91"/>
    <mergeCell ref="QBH90:QBH91"/>
    <mergeCell ref="QBI90:QBI91"/>
    <mergeCell ref="QBJ90:QBJ91"/>
    <mergeCell ref="QDS90:QDS91"/>
    <mergeCell ref="QDT90:QDT91"/>
    <mergeCell ref="QDU90:QDU91"/>
    <mergeCell ref="QDV90:QDV91"/>
    <mergeCell ref="QDW90:QDW91"/>
    <mergeCell ref="QDX90:QDX91"/>
    <mergeCell ref="QDM90:QDM91"/>
    <mergeCell ref="QDN90:QDN91"/>
    <mergeCell ref="QDO90:QDO91"/>
    <mergeCell ref="QDP90:QDP91"/>
    <mergeCell ref="QDQ90:QDQ91"/>
    <mergeCell ref="QDR90:QDR91"/>
    <mergeCell ref="QDG90:QDG91"/>
    <mergeCell ref="QDH90:QDH91"/>
    <mergeCell ref="QDI90:QDI91"/>
    <mergeCell ref="QDJ90:QDJ91"/>
    <mergeCell ref="QDK90:QDK91"/>
    <mergeCell ref="QDL90:QDL91"/>
    <mergeCell ref="QDA90:QDA91"/>
    <mergeCell ref="QDB90:QDB91"/>
    <mergeCell ref="QDC90:QDC91"/>
    <mergeCell ref="QDD90:QDD91"/>
    <mergeCell ref="QDE90:QDE91"/>
    <mergeCell ref="QDF90:QDF91"/>
    <mergeCell ref="QCU90:QCU91"/>
    <mergeCell ref="QCV90:QCV91"/>
    <mergeCell ref="QCW90:QCW91"/>
    <mergeCell ref="QCX90:QCX91"/>
    <mergeCell ref="QCY90:QCY91"/>
    <mergeCell ref="QCZ90:QCZ91"/>
    <mergeCell ref="QCO90:QCO91"/>
    <mergeCell ref="QCP90:QCP91"/>
    <mergeCell ref="QCQ90:QCQ91"/>
    <mergeCell ref="QCR90:QCR91"/>
    <mergeCell ref="QCS90:QCS91"/>
    <mergeCell ref="QCT90:QCT91"/>
    <mergeCell ref="QFC90:QFC91"/>
    <mergeCell ref="QFD90:QFD91"/>
    <mergeCell ref="QFE90:QFE91"/>
    <mergeCell ref="QFF90:QFF91"/>
    <mergeCell ref="QFG90:QFG91"/>
    <mergeCell ref="QFH90:QFH91"/>
    <mergeCell ref="QEW90:QEW91"/>
    <mergeCell ref="QEX90:QEX91"/>
    <mergeCell ref="QEY90:QEY91"/>
    <mergeCell ref="QEZ90:QEZ91"/>
    <mergeCell ref="QFA90:QFA91"/>
    <mergeCell ref="QFB90:QFB91"/>
    <mergeCell ref="QEQ90:QEQ91"/>
    <mergeCell ref="QER90:QER91"/>
    <mergeCell ref="QES90:QES91"/>
    <mergeCell ref="QET90:QET91"/>
    <mergeCell ref="QEU90:QEU91"/>
    <mergeCell ref="QEV90:QEV91"/>
    <mergeCell ref="QEK90:QEK91"/>
    <mergeCell ref="QEL90:QEL91"/>
    <mergeCell ref="QEM90:QEM91"/>
    <mergeCell ref="QEN90:QEN91"/>
    <mergeCell ref="QEO90:QEO91"/>
    <mergeCell ref="QEP90:QEP91"/>
    <mergeCell ref="QEE90:QEE91"/>
    <mergeCell ref="QEF90:QEF91"/>
    <mergeCell ref="QEG90:QEG91"/>
    <mergeCell ref="QEH90:QEH91"/>
    <mergeCell ref="QEI90:QEI91"/>
    <mergeCell ref="QEJ90:QEJ91"/>
    <mergeCell ref="QDY90:QDY91"/>
    <mergeCell ref="QDZ90:QDZ91"/>
    <mergeCell ref="QEA90:QEA91"/>
    <mergeCell ref="QEB90:QEB91"/>
    <mergeCell ref="QEC90:QEC91"/>
    <mergeCell ref="QED90:QED91"/>
    <mergeCell ref="QGM90:QGM91"/>
    <mergeCell ref="QGN90:QGN91"/>
    <mergeCell ref="QGO90:QGO91"/>
    <mergeCell ref="QGP90:QGP91"/>
    <mergeCell ref="QGQ90:QGQ91"/>
    <mergeCell ref="QGR90:QGR91"/>
    <mergeCell ref="QGG90:QGG91"/>
    <mergeCell ref="QGH90:QGH91"/>
    <mergeCell ref="QGI90:QGI91"/>
    <mergeCell ref="QGJ90:QGJ91"/>
    <mergeCell ref="QGK90:QGK91"/>
    <mergeCell ref="QGL90:QGL91"/>
    <mergeCell ref="QGA90:QGA91"/>
    <mergeCell ref="QGB90:QGB91"/>
    <mergeCell ref="QGC90:QGC91"/>
    <mergeCell ref="QGD90:QGD91"/>
    <mergeCell ref="QGE90:QGE91"/>
    <mergeCell ref="QGF90:QGF91"/>
    <mergeCell ref="QFU90:QFU91"/>
    <mergeCell ref="QFV90:QFV91"/>
    <mergeCell ref="QFW90:QFW91"/>
    <mergeCell ref="QFX90:QFX91"/>
    <mergeCell ref="QFY90:QFY91"/>
    <mergeCell ref="QFZ90:QFZ91"/>
    <mergeCell ref="QFO90:QFO91"/>
    <mergeCell ref="QFP90:QFP91"/>
    <mergeCell ref="QFQ90:QFQ91"/>
    <mergeCell ref="QFR90:QFR91"/>
    <mergeCell ref="QFS90:QFS91"/>
    <mergeCell ref="QFT90:QFT91"/>
    <mergeCell ref="QFI90:QFI91"/>
    <mergeCell ref="QFJ90:QFJ91"/>
    <mergeCell ref="QFK90:QFK91"/>
    <mergeCell ref="QFL90:QFL91"/>
    <mergeCell ref="QFM90:QFM91"/>
    <mergeCell ref="QFN90:QFN91"/>
    <mergeCell ref="QHW90:QHW91"/>
    <mergeCell ref="QHX90:QHX91"/>
    <mergeCell ref="QHY90:QHY91"/>
    <mergeCell ref="QHZ90:QHZ91"/>
    <mergeCell ref="QIA90:QIA91"/>
    <mergeCell ref="QIB90:QIB91"/>
    <mergeCell ref="QHQ90:QHQ91"/>
    <mergeCell ref="QHR90:QHR91"/>
    <mergeCell ref="QHS90:QHS91"/>
    <mergeCell ref="QHT90:QHT91"/>
    <mergeCell ref="QHU90:QHU91"/>
    <mergeCell ref="QHV90:QHV91"/>
    <mergeCell ref="QHK90:QHK91"/>
    <mergeCell ref="QHL90:QHL91"/>
    <mergeCell ref="QHM90:QHM91"/>
    <mergeCell ref="QHN90:QHN91"/>
    <mergeCell ref="QHO90:QHO91"/>
    <mergeCell ref="QHP90:QHP91"/>
    <mergeCell ref="QHE90:QHE91"/>
    <mergeCell ref="QHF90:QHF91"/>
    <mergeCell ref="QHG90:QHG91"/>
    <mergeCell ref="QHH90:QHH91"/>
    <mergeCell ref="QHI90:QHI91"/>
    <mergeCell ref="QHJ90:QHJ91"/>
    <mergeCell ref="QGY90:QGY91"/>
    <mergeCell ref="QGZ90:QGZ91"/>
    <mergeCell ref="QHA90:QHA91"/>
    <mergeCell ref="QHB90:QHB91"/>
    <mergeCell ref="QHC90:QHC91"/>
    <mergeCell ref="QHD90:QHD91"/>
    <mergeCell ref="QGS90:QGS91"/>
    <mergeCell ref="QGT90:QGT91"/>
    <mergeCell ref="QGU90:QGU91"/>
    <mergeCell ref="QGV90:QGV91"/>
    <mergeCell ref="QGW90:QGW91"/>
    <mergeCell ref="QGX90:QGX91"/>
    <mergeCell ref="QJG90:QJG91"/>
    <mergeCell ref="QJH90:QJH91"/>
    <mergeCell ref="QJI90:QJI91"/>
    <mergeCell ref="QJJ90:QJJ91"/>
    <mergeCell ref="QJK90:QJK91"/>
    <mergeCell ref="QJL90:QJL91"/>
    <mergeCell ref="QJA90:QJA91"/>
    <mergeCell ref="QJB90:QJB91"/>
    <mergeCell ref="QJC90:QJC91"/>
    <mergeCell ref="QJD90:QJD91"/>
    <mergeCell ref="QJE90:QJE91"/>
    <mergeCell ref="QJF90:QJF91"/>
    <mergeCell ref="QIU90:QIU91"/>
    <mergeCell ref="QIV90:QIV91"/>
    <mergeCell ref="QIW90:QIW91"/>
    <mergeCell ref="QIX90:QIX91"/>
    <mergeCell ref="QIY90:QIY91"/>
    <mergeCell ref="QIZ90:QIZ91"/>
    <mergeCell ref="QIO90:QIO91"/>
    <mergeCell ref="QIP90:QIP91"/>
    <mergeCell ref="QIQ90:QIQ91"/>
    <mergeCell ref="QIR90:QIR91"/>
    <mergeCell ref="QIS90:QIS91"/>
    <mergeCell ref="QIT90:QIT91"/>
    <mergeCell ref="QII90:QII91"/>
    <mergeCell ref="QIJ90:QIJ91"/>
    <mergeCell ref="QIK90:QIK91"/>
    <mergeCell ref="QIL90:QIL91"/>
    <mergeCell ref="QIM90:QIM91"/>
    <mergeCell ref="QIN90:QIN91"/>
    <mergeCell ref="QIC90:QIC91"/>
    <mergeCell ref="QID90:QID91"/>
    <mergeCell ref="QIE90:QIE91"/>
    <mergeCell ref="QIF90:QIF91"/>
    <mergeCell ref="QIG90:QIG91"/>
    <mergeCell ref="QIH90:QIH91"/>
    <mergeCell ref="QKQ90:QKQ91"/>
    <mergeCell ref="QKR90:QKR91"/>
    <mergeCell ref="QKS90:QKS91"/>
    <mergeCell ref="QKT90:QKT91"/>
    <mergeCell ref="QKU90:QKU91"/>
    <mergeCell ref="QKV90:QKV91"/>
    <mergeCell ref="QKK90:QKK91"/>
    <mergeCell ref="QKL90:QKL91"/>
    <mergeCell ref="QKM90:QKM91"/>
    <mergeCell ref="QKN90:QKN91"/>
    <mergeCell ref="QKO90:QKO91"/>
    <mergeCell ref="QKP90:QKP91"/>
    <mergeCell ref="QKE90:QKE91"/>
    <mergeCell ref="QKF90:QKF91"/>
    <mergeCell ref="QKG90:QKG91"/>
    <mergeCell ref="QKH90:QKH91"/>
    <mergeCell ref="QKI90:QKI91"/>
    <mergeCell ref="QKJ90:QKJ91"/>
    <mergeCell ref="QJY90:QJY91"/>
    <mergeCell ref="QJZ90:QJZ91"/>
    <mergeCell ref="QKA90:QKA91"/>
    <mergeCell ref="QKB90:QKB91"/>
    <mergeCell ref="QKC90:QKC91"/>
    <mergeCell ref="QKD90:QKD91"/>
    <mergeCell ref="QJS90:QJS91"/>
    <mergeCell ref="QJT90:QJT91"/>
    <mergeCell ref="QJU90:QJU91"/>
    <mergeCell ref="QJV90:QJV91"/>
    <mergeCell ref="QJW90:QJW91"/>
    <mergeCell ref="QJX90:QJX91"/>
    <mergeCell ref="QJM90:QJM91"/>
    <mergeCell ref="QJN90:QJN91"/>
    <mergeCell ref="QJO90:QJO91"/>
    <mergeCell ref="QJP90:QJP91"/>
    <mergeCell ref="QJQ90:QJQ91"/>
    <mergeCell ref="QJR90:QJR91"/>
    <mergeCell ref="QMA90:QMA91"/>
    <mergeCell ref="QMB90:QMB91"/>
    <mergeCell ref="QMC90:QMC91"/>
    <mergeCell ref="QMD90:QMD91"/>
    <mergeCell ref="QME90:QME91"/>
    <mergeCell ref="QMF90:QMF91"/>
    <mergeCell ref="QLU90:QLU91"/>
    <mergeCell ref="QLV90:QLV91"/>
    <mergeCell ref="QLW90:QLW91"/>
    <mergeCell ref="QLX90:QLX91"/>
    <mergeCell ref="QLY90:QLY91"/>
    <mergeCell ref="QLZ90:QLZ91"/>
    <mergeCell ref="QLO90:QLO91"/>
    <mergeCell ref="QLP90:QLP91"/>
    <mergeCell ref="QLQ90:QLQ91"/>
    <mergeCell ref="QLR90:QLR91"/>
    <mergeCell ref="QLS90:QLS91"/>
    <mergeCell ref="QLT90:QLT91"/>
    <mergeCell ref="QLI90:QLI91"/>
    <mergeCell ref="QLJ90:QLJ91"/>
    <mergeCell ref="QLK90:QLK91"/>
    <mergeCell ref="QLL90:QLL91"/>
    <mergeCell ref="QLM90:QLM91"/>
    <mergeCell ref="QLN90:QLN91"/>
    <mergeCell ref="QLC90:QLC91"/>
    <mergeCell ref="QLD90:QLD91"/>
    <mergeCell ref="QLE90:QLE91"/>
    <mergeCell ref="QLF90:QLF91"/>
    <mergeCell ref="QLG90:QLG91"/>
    <mergeCell ref="QLH90:QLH91"/>
    <mergeCell ref="QKW90:QKW91"/>
    <mergeCell ref="QKX90:QKX91"/>
    <mergeCell ref="QKY90:QKY91"/>
    <mergeCell ref="QKZ90:QKZ91"/>
    <mergeCell ref="QLA90:QLA91"/>
    <mergeCell ref="QLB90:QLB91"/>
    <mergeCell ref="QNK90:QNK91"/>
    <mergeCell ref="QNL90:QNL91"/>
    <mergeCell ref="QNM90:QNM91"/>
    <mergeCell ref="QNN90:QNN91"/>
    <mergeCell ref="QNO90:QNO91"/>
    <mergeCell ref="QNP90:QNP91"/>
    <mergeCell ref="QNE90:QNE91"/>
    <mergeCell ref="QNF90:QNF91"/>
    <mergeCell ref="QNG90:QNG91"/>
    <mergeCell ref="QNH90:QNH91"/>
    <mergeCell ref="QNI90:QNI91"/>
    <mergeCell ref="QNJ90:QNJ91"/>
    <mergeCell ref="QMY90:QMY91"/>
    <mergeCell ref="QMZ90:QMZ91"/>
    <mergeCell ref="QNA90:QNA91"/>
    <mergeCell ref="QNB90:QNB91"/>
    <mergeCell ref="QNC90:QNC91"/>
    <mergeCell ref="QND90:QND91"/>
    <mergeCell ref="QMS90:QMS91"/>
    <mergeCell ref="QMT90:QMT91"/>
    <mergeCell ref="QMU90:QMU91"/>
    <mergeCell ref="QMV90:QMV91"/>
    <mergeCell ref="QMW90:QMW91"/>
    <mergeCell ref="QMX90:QMX91"/>
    <mergeCell ref="QMM90:QMM91"/>
    <mergeCell ref="QMN90:QMN91"/>
    <mergeCell ref="QMO90:QMO91"/>
    <mergeCell ref="QMP90:QMP91"/>
    <mergeCell ref="QMQ90:QMQ91"/>
    <mergeCell ref="QMR90:QMR91"/>
    <mergeCell ref="QMG90:QMG91"/>
    <mergeCell ref="QMH90:QMH91"/>
    <mergeCell ref="QMI90:QMI91"/>
    <mergeCell ref="QMJ90:QMJ91"/>
    <mergeCell ref="QMK90:QMK91"/>
    <mergeCell ref="QML90:QML91"/>
    <mergeCell ref="QOU90:QOU91"/>
    <mergeCell ref="QOV90:QOV91"/>
    <mergeCell ref="QOW90:QOW91"/>
    <mergeCell ref="QOX90:QOX91"/>
    <mergeCell ref="QOY90:QOY91"/>
    <mergeCell ref="QOZ90:QOZ91"/>
    <mergeCell ref="QOO90:QOO91"/>
    <mergeCell ref="QOP90:QOP91"/>
    <mergeCell ref="QOQ90:QOQ91"/>
    <mergeCell ref="QOR90:QOR91"/>
    <mergeCell ref="QOS90:QOS91"/>
    <mergeCell ref="QOT90:QOT91"/>
    <mergeCell ref="QOI90:QOI91"/>
    <mergeCell ref="QOJ90:QOJ91"/>
    <mergeCell ref="QOK90:QOK91"/>
    <mergeCell ref="QOL90:QOL91"/>
    <mergeCell ref="QOM90:QOM91"/>
    <mergeCell ref="QON90:QON91"/>
    <mergeCell ref="QOC90:QOC91"/>
    <mergeCell ref="QOD90:QOD91"/>
    <mergeCell ref="QOE90:QOE91"/>
    <mergeCell ref="QOF90:QOF91"/>
    <mergeCell ref="QOG90:QOG91"/>
    <mergeCell ref="QOH90:QOH91"/>
    <mergeCell ref="QNW90:QNW91"/>
    <mergeCell ref="QNX90:QNX91"/>
    <mergeCell ref="QNY90:QNY91"/>
    <mergeCell ref="QNZ90:QNZ91"/>
    <mergeCell ref="QOA90:QOA91"/>
    <mergeCell ref="QOB90:QOB91"/>
    <mergeCell ref="QNQ90:QNQ91"/>
    <mergeCell ref="QNR90:QNR91"/>
    <mergeCell ref="QNS90:QNS91"/>
    <mergeCell ref="QNT90:QNT91"/>
    <mergeCell ref="QNU90:QNU91"/>
    <mergeCell ref="QNV90:QNV91"/>
    <mergeCell ref="QQE90:QQE91"/>
    <mergeCell ref="QQF90:QQF91"/>
    <mergeCell ref="QQG90:QQG91"/>
    <mergeCell ref="QQH90:QQH91"/>
    <mergeCell ref="QQI90:QQI91"/>
    <mergeCell ref="QQJ90:QQJ91"/>
    <mergeCell ref="QPY90:QPY91"/>
    <mergeCell ref="QPZ90:QPZ91"/>
    <mergeCell ref="QQA90:QQA91"/>
    <mergeCell ref="QQB90:QQB91"/>
    <mergeCell ref="QQC90:QQC91"/>
    <mergeCell ref="QQD90:QQD91"/>
    <mergeCell ref="QPS90:QPS91"/>
    <mergeCell ref="QPT90:QPT91"/>
    <mergeCell ref="QPU90:QPU91"/>
    <mergeCell ref="QPV90:QPV91"/>
    <mergeCell ref="QPW90:QPW91"/>
    <mergeCell ref="QPX90:QPX91"/>
    <mergeCell ref="QPM90:QPM91"/>
    <mergeCell ref="QPN90:QPN91"/>
    <mergeCell ref="QPO90:QPO91"/>
    <mergeCell ref="QPP90:QPP91"/>
    <mergeCell ref="QPQ90:QPQ91"/>
    <mergeCell ref="QPR90:QPR91"/>
    <mergeCell ref="QPG90:QPG91"/>
    <mergeCell ref="QPH90:QPH91"/>
    <mergeCell ref="QPI90:QPI91"/>
    <mergeCell ref="QPJ90:QPJ91"/>
    <mergeCell ref="QPK90:QPK91"/>
    <mergeCell ref="QPL90:QPL91"/>
    <mergeCell ref="QPA90:QPA91"/>
    <mergeCell ref="QPB90:QPB91"/>
    <mergeCell ref="QPC90:QPC91"/>
    <mergeCell ref="QPD90:QPD91"/>
    <mergeCell ref="QPE90:QPE91"/>
    <mergeCell ref="QPF90:QPF91"/>
    <mergeCell ref="QRO90:QRO91"/>
    <mergeCell ref="QRP90:QRP91"/>
    <mergeCell ref="QRQ90:QRQ91"/>
    <mergeCell ref="QRR90:QRR91"/>
    <mergeCell ref="QRS90:QRS91"/>
    <mergeCell ref="QRT90:QRT91"/>
    <mergeCell ref="QRI90:QRI91"/>
    <mergeCell ref="QRJ90:QRJ91"/>
    <mergeCell ref="QRK90:QRK91"/>
    <mergeCell ref="QRL90:QRL91"/>
    <mergeCell ref="QRM90:QRM91"/>
    <mergeCell ref="QRN90:QRN91"/>
    <mergeCell ref="QRC90:QRC91"/>
    <mergeCell ref="QRD90:QRD91"/>
    <mergeCell ref="QRE90:QRE91"/>
    <mergeCell ref="QRF90:QRF91"/>
    <mergeCell ref="QRG90:QRG91"/>
    <mergeCell ref="QRH90:QRH91"/>
    <mergeCell ref="QQW90:QQW91"/>
    <mergeCell ref="QQX90:QQX91"/>
    <mergeCell ref="QQY90:QQY91"/>
    <mergeCell ref="QQZ90:QQZ91"/>
    <mergeCell ref="QRA90:QRA91"/>
    <mergeCell ref="QRB90:QRB91"/>
    <mergeCell ref="QQQ90:QQQ91"/>
    <mergeCell ref="QQR90:QQR91"/>
    <mergeCell ref="QQS90:QQS91"/>
    <mergeCell ref="QQT90:QQT91"/>
    <mergeCell ref="QQU90:QQU91"/>
    <mergeCell ref="QQV90:QQV91"/>
    <mergeCell ref="QQK90:QQK91"/>
    <mergeCell ref="QQL90:QQL91"/>
    <mergeCell ref="QQM90:QQM91"/>
    <mergeCell ref="QQN90:QQN91"/>
    <mergeCell ref="QQO90:QQO91"/>
    <mergeCell ref="QQP90:QQP91"/>
    <mergeCell ref="QSY90:QSY91"/>
    <mergeCell ref="QSZ90:QSZ91"/>
    <mergeCell ref="QTA90:QTA91"/>
    <mergeCell ref="QTB90:QTB91"/>
    <mergeCell ref="QTC90:QTC91"/>
    <mergeCell ref="QTD90:QTD91"/>
    <mergeCell ref="QSS90:QSS91"/>
    <mergeCell ref="QST90:QST91"/>
    <mergeCell ref="QSU90:QSU91"/>
    <mergeCell ref="QSV90:QSV91"/>
    <mergeCell ref="QSW90:QSW91"/>
    <mergeCell ref="QSX90:QSX91"/>
    <mergeCell ref="QSM90:QSM91"/>
    <mergeCell ref="QSN90:QSN91"/>
    <mergeCell ref="QSO90:QSO91"/>
    <mergeCell ref="QSP90:QSP91"/>
    <mergeCell ref="QSQ90:QSQ91"/>
    <mergeCell ref="QSR90:QSR91"/>
    <mergeCell ref="QSG90:QSG91"/>
    <mergeCell ref="QSH90:QSH91"/>
    <mergeCell ref="QSI90:QSI91"/>
    <mergeCell ref="QSJ90:QSJ91"/>
    <mergeCell ref="QSK90:QSK91"/>
    <mergeCell ref="QSL90:QSL91"/>
    <mergeCell ref="QSA90:QSA91"/>
    <mergeCell ref="QSB90:QSB91"/>
    <mergeCell ref="QSC90:QSC91"/>
    <mergeCell ref="QSD90:QSD91"/>
    <mergeCell ref="QSE90:QSE91"/>
    <mergeCell ref="QSF90:QSF91"/>
    <mergeCell ref="QRU90:QRU91"/>
    <mergeCell ref="QRV90:QRV91"/>
    <mergeCell ref="QRW90:QRW91"/>
    <mergeCell ref="QRX90:QRX91"/>
    <mergeCell ref="QRY90:QRY91"/>
    <mergeCell ref="QRZ90:QRZ91"/>
    <mergeCell ref="QUI90:QUI91"/>
    <mergeCell ref="QUJ90:QUJ91"/>
    <mergeCell ref="QUK90:QUK91"/>
    <mergeCell ref="QUL90:QUL91"/>
    <mergeCell ref="QUM90:QUM91"/>
    <mergeCell ref="QUN90:QUN91"/>
    <mergeCell ref="QUC90:QUC91"/>
    <mergeCell ref="QUD90:QUD91"/>
    <mergeCell ref="QUE90:QUE91"/>
    <mergeCell ref="QUF90:QUF91"/>
    <mergeCell ref="QUG90:QUG91"/>
    <mergeCell ref="QUH90:QUH91"/>
    <mergeCell ref="QTW90:QTW91"/>
    <mergeCell ref="QTX90:QTX91"/>
    <mergeCell ref="QTY90:QTY91"/>
    <mergeCell ref="QTZ90:QTZ91"/>
    <mergeCell ref="QUA90:QUA91"/>
    <mergeCell ref="QUB90:QUB91"/>
    <mergeCell ref="QTQ90:QTQ91"/>
    <mergeCell ref="QTR90:QTR91"/>
    <mergeCell ref="QTS90:QTS91"/>
    <mergeCell ref="QTT90:QTT91"/>
    <mergeCell ref="QTU90:QTU91"/>
    <mergeCell ref="QTV90:QTV91"/>
    <mergeCell ref="QTK90:QTK91"/>
    <mergeCell ref="QTL90:QTL91"/>
    <mergeCell ref="QTM90:QTM91"/>
    <mergeCell ref="QTN90:QTN91"/>
    <mergeCell ref="QTO90:QTO91"/>
    <mergeCell ref="QTP90:QTP91"/>
    <mergeCell ref="QTE90:QTE91"/>
    <mergeCell ref="QTF90:QTF91"/>
    <mergeCell ref="QTG90:QTG91"/>
    <mergeCell ref="QTH90:QTH91"/>
    <mergeCell ref="QTI90:QTI91"/>
    <mergeCell ref="QTJ90:QTJ91"/>
    <mergeCell ref="QVS90:QVS91"/>
    <mergeCell ref="QVT90:QVT91"/>
    <mergeCell ref="QVU90:QVU91"/>
    <mergeCell ref="QVV90:QVV91"/>
    <mergeCell ref="QVW90:QVW91"/>
    <mergeCell ref="QVX90:QVX91"/>
    <mergeCell ref="QVM90:QVM91"/>
    <mergeCell ref="QVN90:QVN91"/>
    <mergeCell ref="QVO90:QVO91"/>
    <mergeCell ref="QVP90:QVP91"/>
    <mergeCell ref="QVQ90:QVQ91"/>
    <mergeCell ref="QVR90:QVR91"/>
    <mergeCell ref="QVG90:QVG91"/>
    <mergeCell ref="QVH90:QVH91"/>
    <mergeCell ref="QVI90:QVI91"/>
    <mergeCell ref="QVJ90:QVJ91"/>
    <mergeCell ref="QVK90:QVK91"/>
    <mergeCell ref="QVL90:QVL91"/>
    <mergeCell ref="QVA90:QVA91"/>
    <mergeCell ref="QVB90:QVB91"/>
    <mergeCell ref="QVC90:QVC91"/>
    <mergeCell ref="QVD90:QVD91"/>
    <mergeCell ref="QVE90:QVE91"/>
    <mergeCell ref="QVF90:QVF91"/>
    <mergeCell ref="QUU90:QUU91"/>
    <mergeCell ref="QUV90:QUV91"/>
    <mergeCell ref="QUW90:QUW91"/>
    <mergeCell ref="QUX90:QUX91"/>
    <mergeCell ref="QUY90:QUY91"/>
    <mergeCell ref="QUZ90:QUZ91"/>
    <mergeCell ref="QUO90:QUO91"/>
    <mergeCell ref="QUP90:QUP91"/>
    <mergeCell ref="QUQ90:QUQ91"/>
    <mergeCell ref="QUR90:QUR91"/>
    <mergeCell ref="QUS90:QUS91"/>
    <mergeCell ref="QUT90:QUT91"/>
    <mergeCell ref="QXC90:QXC91"/>
    <mergeCell ref="QXD90:QXD91"/>
    <mergeCell ref="QXE90:QXE91"/>
    <mergeCell ref="QXF90:QXF91"/>
    <mergeCell ref="QXG90:QXG91"/>
    <mergeCell ref="QXH90:QXH91"/>
    <mergeCell ref="QWW90:QWW91"/>
    <mergeCell ref="QWX90:QWX91"/>
    <mergeCell ref="QWY90:QWY91"/>
    <mergeCell ref="QWZ90:QWZ91"/>
    <mergeCell ref="QXA90:QXA91"/>
    <mergeCell ref="QXB90:QXB91"/>
    <mergeCell ref="QWQ90:QWQ91"/>
    <mergeCell ref="QWR90:QWR91"/>
    <mergeCell ref="QWS90:QWS91"/>
    <mergeCell ref="QWT90:QWT91"/>
    <mergeCell ref="QWU90:QWU91"/>
    <mergeCell ref="QWV90:QWV91"/>
    <mergeCell ref="QWK90:QWK91"/>
    <mergeCell ref="QWL90:QWL91"/>
    <mergeCell ref="QWM90:QWM91"/>
    <mergeCell ref="QWN90:QWN91"/>
    <mergeCell ref="QWO90:QWO91"/>
    <mergeCell ref="QWP90:QWP91"/>
    <mergeCell ref="QWE90:QWE91"/>
    <mergeCell ref="QWF90:QWF91"/>
    <mergeCell ref="QWG90:QWG91"/>
    <mergeCell ref="QWH90:QWH91"/>
    <mergeCell ref="QWI90:QWI91"/>
    <mergeCell ref="QWJ90:QWJ91"/>
    <mergeCell ref="QVY90:QVY91"/>
    <mergeCell ref="QVZ90:QVZ91"/>
    <mergeCell ref="QWA90:QWA91"/>
    <mergeCell ref="QWB90:QWB91"/>
    <mergeCell ref="QWC90:QWC91"/>
    <mergeCell ref="QWD90:QWD91"/>
    <mergeCell ref="QYM90:QYM91"/>
    <mergeCell ref="QYN90:QYN91"/>
    <mergeCell ref="QYO90:QYO91"/>
    <mergeCell ref="QYP90:QYP91"/>
    <mergeCell ref="QYQ90:QYQ91"/>
    <mergeCell ref="QYR90:QYR91"/>
    <mergeCell ref="QYG90:QYG91"/>
    <mergeCell ref="QYH90:QYH91"/>
    <mergeCell ref="QYI90:QYI91"/>
    <mergeCell ref="QYJ90:QYJ91"/>
    <mergeCell ref="QYK90:QYK91"/>
    <mergeCell ref="QYL90:QYL91"/>
    <mergeCell ref="QYA90:QYA91"/>
    <mergeCell ref="QYB90:QYB91"/>
    <mergeCell ref="QYC90:QYC91"/>
    <mergeCell ref="QYD90:QYD91"/>
    <mergeCell ref="QYE90:QYE91"/>
    <mergeCell ref="QYF90:QYF91"/>
    <mergeCell ref="QXU90:QXU91"/>
    <mergeCell ref="QXV90:QXV91"/>
    <mergeCell ref="QXW90:QXW91"/>
    <mergeCell ref="QXX90:QXX91"/>
    <mergeCell ref="QXY90:QXY91"/>
    <mergeCell ref="QXZ90:QXZ91"/>
    <mergeCell ref="QXO90:QXO91"/>
    <mergeCell ref="QXP90:QXP91"/>
    <mergeCell ref="QXQ90:QXQ91"/>
    <mergeCell ref="QXR90:QXR91"/>
    <mergeCell ref="QXS90:QXS91"/>
    <mergeCell ref="QXT90:QXT91"/>
    <mergeCell ref="QXI90:QXI91"/>
    <mergeCell ref="QXJ90:QXJ91"/>
    <mergeCell ref="QXK90:QXK91"/>
    <mergeCell ref="QXL90:QXL91"/>
    <mergeCell ref="QXM90:QXM91"/>
    <mergeCell ref="QXN90:QXN91"/>
    <mergeCell ref="QZW90:QZW91"/>
    <mergeCell ref="QZX90:QZX91"/>
    <mergeCell ref="QZY90:QZY91"/>
    <mergeCell ref="QZZ90:QZZ91"/>
    <mergeCell ref="RAA90:RAA91"/>
    <mergeCell ref="RAB90:RAB91"/>
    <mergeCell ref="QZQ90:QZQ91"/>
    <mergeCell ref="QZR90:QZR91"/>
    <mergeCell ref="QZS90:QZS91"/>
    <mergeCell ref="QZT90:QZT91"/>
    <mergeCell ref="QZU90:QZU91"/>
    <mergeCell ref="QZV90:QZV91"/>
    <mergeCell ref="QZK90:QZK91"/>
    <mergeCell ref="QZL90:QZL91"/>
    <mergeCell ref="QZM90:QZM91"/>
    <mergeCell ref="QZN90:QZN91"/>
    <mergeCell ref="QZO90:QZO91"/>
    <mergeCell ref="QZP90:QZP91"/>
    <mergeCell ref="QZE90:QZE91"/>
    <mergeCell ref="QZF90:QZF91"/>
    <mergeCell ref="QZG90:QZG91"/>
    <mergeCell ref="QZH90:QZH91"/>
    <mergeCell ref="QZI90:QZI91"/>
    <mergeCell ref="QZJ90:QZJ91"/>
    <mergeCell ref="QYY90:QYY91"/>
    <mergeCell ref="QYZ90:QYZ91"/>
    <mergeCell ref="QZA90:QZA91"/>
    <mergeCell ref="QZB90:QZB91"/>
    <mergeCell ref="QZC90:QZC91"/>
    <mergeCell ref="QZD90:QZD91"/>
    <mergeCell ref="QYS90:QYS91"/>
    <mergeCell ref="QYT90:QYT91"/>
    <mergeCell ref="QYU90:QYU91"/>
    <mergeCell ref="QYV90:QYV91"/>
    <mergeCell ref="QYW90:QYW91"/>
    <mergeCell ref="QYX90:QYX91"/>
    <mergeCell ref="RBG90:RBG91"/>
    <mergeCell ref="RBH90:RBH91"/>
    <mergeCell ref="RBI90:RBI91"/>
    <mergeCell ref="RBJ90:RBJ91"/>
    <mergeCell ref="RBK90:RBK91"/>
    <mergeCell ref="RBL90:RBL91"/>
    <mergeCell ref="RBA90:RBA91"/>
    <mergeCell ref="RBB90:RBB91"/>
    <mergeCell ref="RBC90:RBC91"/>
    <mergeCell ref="RBD90:RBD91"/>
    <mergeCell ref="RBE90:RBE91"/>
    <mergeCell ref="RBF90:RBF91"/>
    <mergeCell ref="RAU90:RAU91"/>
    <mergeCell ref="RAV90:RAV91"/>
    <mergeCell ref="RAW90:RAW91"/>
    <mergeCell ref="RAX90:RAX91"/>
    <mergeCell ref="RAY90:RAY91"/>
    <mergeCell ref="RAZ90:RAZ91"/>
    <mergeCell ref="RAO90:RAO91"/>
    <mergeCell ref="RAP90:RAP91"/>
    <mergeCell ref="RAQ90:RAQ91"/>
    <mergeCell ref="RAR90:RAR91"/>
    <mergeCell ref="RAS90:RAS91"/>
    <mergeCell ref="RAT90:RAT91"/>
    <mergeCell ref="RAI90:RAI91"/>
    <mergeCell ref="RAJ90:RAJ91"/>
    <mergeCell ref="RAK90:RAK91"/>
    <mergeCell ref="RAL90:RAL91"/>
    <mergeCell ref="RAM90:RAM91"/>
    <mergeCell ref="RAN90:RAN91"/>
    <mergeCell ref="RAC90:RAC91"/>
    <mergeCell ref="RAD90:RAD91"/>
    <mergeCell ref="RAE90:RAE91"/>
    <mergeCell ref="RAF90:RAF91"/>
    <mergeCell ref="RAG90:RAG91"/>
    <mergeCell ref="RAH90:RAH91"/>
    <mergeCell ref="RCQ90:RCQ91"/>
    <mergeCell ref="RCR90:RCR91"/>
    <mergeCell ref="RCS90:RCS91"/>
    <mergeCell ref="RCT90:RCT91"/>
    <mergeCell ref="RCU90:RCU91"/>
    <mergeCell ref="RCV90:RCV91"/>
    <mergeCell ref="RCK90:RCK91"/>
    <mergeCell ref="RCL90:RCL91"/>
    <mergeCell ref="RCM90:RCM91"/>
    <mergeCell ref="RCN90:RCN91"/>
    <mergeCell ref="RCO90:RCO91"/>
    <mergeCell ref="RCP90:RCP91"/>
    <mergeCell ref="RCE90:RCE91"/>
    <mergeCell ref="RCF90:RCF91"/>
    <mergeCell ref="RCG90:RCG91"/>
    <mergeCell ref="RCH90:RCH91"/>
    <mergeCell ref="RCI90:RCI91"/>
    <mergeCell ref="RCJ90:RCJ91"/>
    <mergeCell ref="RBY90:RBY91"/>
    <mergeCell ref="RBZ90:RBZ91"/>
    <mergeCell ref="RCA90:RCA91"/>
    <mergeCell ref="RCB90:RCB91"/>
    <mergeCell ref="RCC90:RCC91"/>
    <mergeCell ref="RCD90:RCD91"/>
    <mergeCell ref="RBS90:RBS91"/>
    <mergeCell ref="RBT90:RBT91"/>
    <mergeCell ref="RBU90:RBU91"/>
    <mergeCell ref="RBV90:RBV91"/>
    <mergeCell ref="RBW90:RBW91"/>
    <mergeCell ref="RBX90:RBX91"/>
    <mergeCell ref="RBM90:RBM91"/>
    <mergeCell ref="RBN90:RBN91"/>
    <mergeCell ref="RBO90:RBO91"/>
    <mergeCell ref="RBP90:RBP91"/>
    <mergeCell ref="RBQ90:RBQ91"/>
    <mergeCell ref="RBR90:RBR91"/>
    <mergeCell ref="REA90:REA91"/>
    <mergeCell ref="REB90:REB91"/>
    <mergeCell ref="REC90:REC91"/>
    <mergeCell ref="RED90:RED91"/>
    <mergeCell ref="REE90:REE91"/>
    <mergeCell ref="REF90:REF91"/>
    <mergeCell ref="RDU90:RDU91"/>
    <mergeCell ref="RDV90:RDV91"/>
    <mergeCell ref="RDW90:RDW91"/>
    <mergeCell ref="RDX90:RDX91"/>
    <mergeCell ref="RDY90:RDY91"/>
    <mergeCell ref="RDZ90:RDZ91"/>
    <mergeCell ref="RDO90:RDO91"/>
    <mergeCell ref="RDP90:RDP91"/>
    <mergeCell ref="RDQ90:RDQ91"/>
    <mergeCell ref="RDR90:RDR91"/>
    <mergeCell ref="RDS90:RDS91"/>
    <mergeCell ref="RDT90:RDT91"/>
    <mergeCell ref="RDI90:RDI91"/>
    <mergeCell ref="RDJ90:RDJ91"/>
    <mergeCell ref="RDK90:RDK91"/>
    <mergeCell ref="RDL90:RDL91"/>
    <mergeCell ref="RDM90:RDM91"/>
    <mergeCell ref="RDN90:RDN91"/>
    <mergeCell ref="RDC90:RDC91"/>
    <mergeCell ref="RDD90:RDD91"/>
    <mergeCell ref="RDE90:RDE91"/>
    <mergeCell ref="RDF90:RDF91"/>
    <mergeCell ref="RDG90:RDG91"/>
    <mergeCell ref="RDH90:RDH91"/>
    <mergeCell ref="RCW90:RCW91"/>
    <mergeCell ref="RCX90:RCX91"/>
    <mergeCell ref="RCY90:RCY91"/>
    <mergeCell ref="RCZ90:RCZ91"/>
    <mergeCell ref="RDA90:RDA91"/>
    <mergeCell ref="RDB90:RDB91"/>
    <mergeCell ref="RFK90:RFK91"/>
    <mergeCell ref="RFL90:RFL91"/>
    <mergeCell ref="RFM90:RFM91"/>
    <mergeCell ref="RFN90:RFN91"/>
    <mergeCell ref="RFO90:RFO91"/>
    <mergeCell ref="RFP90:RFP91"/>
    <mergeCell ref="RFE90:RFE91"/>
    <mergeCell ref="RFF90:RFF91"/>
    <mergeCell ref="RFG90:RFG91"/>
    <mergeCell ref="RFH90:RFH91"/>
    <mergeCell ref="RFI90:RFI91"/>
    <mergeCell ref="RFJ90:RFJ91"/>
    <mergeCell ref="REY90:REY91"/>
    <mergeCell ref="REZ90:REZ91"/>
    <mergeCell ref="RFA90:RFA91"/>
    <mergeCell ref="RFB90:RFB91"/>
    <mergeCell ref="RFC90:RFC91"/>
    <mergeCell ref="RFD90:RFD91"/>
    <mergeCell ref="RES90:RES91"/>
    <mergeCell ref="RET90:RET91"/>
    <mergeCell ref="REU90:REU91"/>
    <mergeCell ref="REV90:REV91"/>
    <mergeCell ref="REW90:REW91"/>
    <mergeCell ref="REX90:REX91"/>
    <mergeCell ref="REM90:REM91"/>
    <mergeCell ref="REN90:REN91"/>
    <mergeCell ref="REO90:REO91"/>
    <mergeCell ref="REP90:REP91"/>
    <mergeCell ref="REQ90:REQ91"/>
    <mergeCell ref="RER90:RER91"/>
    <mergeCell ref="REG90:REG91"/>
    <mergeCell ref="REH90:REH91"/>
    <mergeCell ref="REI90:REI91"/>
    <mergeCell ref="REJ90:REJ91"/>
    <mergeCell ref="REK90:REK91"/>
    <mergeCell ref="REL90:REL91"/>
    <mergeCell ref="RGU90:RGU91"/>
    <mergeCell ref="RGV90:RGV91"/>
    <mergeCell ref="RGW90:RGW91"/>
    <mergeCell ref="RGX90:RGX91"/>
    <mergeCell ref="RGY90:RGY91"/>
    <mergeCell ref="RGZ90:RGZ91"/>
    <mergeCell ref="RGO90:RGO91"/>
    <mergeCell ref="RGP90:RGP91"/>
    <mergeCell ref="RGQ90:RGQ91"/>
    <mergeCell ref="RGR90:RGR91"/>
    <mergeCell ref="RGS90:RGS91"/>
    <mergeCell ref="RGT90:RGT91"/>
    <mergeCell ref="RGI90:RGI91"/>
    <mergeCell ref="RGJ90:RGJ91"/>
    <mergeCell ref="RGK90:RGK91"/>
    <mergeCell ref="RGL90:RGL91"/>
    <mergeCell ref="RGM90:RGM91"/>
    <mergeCell ref="RGN90:RGN91"/>
    <mergeCell ref="RGC90:RGC91"/>
    <mergeCell ref="RGD90:RGD91"/>
    <mergeCell ref="RGE90:RGE91"/>
    <mergeCell ref="RGF90:RGF91"/>
    <mergeCell ref="RGG90:RGG91"/>
    <mergeCell ref="RGH90:RGH91"/>
    <mergeCell ref="RFW90:RFW91"/>
    <mergeCell ref="RFX90:RFX91"/>
    <mergeCell ref="RFY90:RFY91"/>
    <mergeCell ref="RFZ90:RFZ91"/>
    <mergeCell ref="RGA90:RGA91"/>
    <mergeCell ref="RGB90:RGB91"/>
    <mergeCell ref="RFQ90:RFQ91"/>
    <mergeCell ref="RFR90:RFR91"/>
    <mergeCell ref="RFS90:RFS91"/>
    <mergeCell ref="RFT90:RFT91"/>
    <mergeCell ref="RFU90:RFU91"/>
    <mergeCell ref="RFV90:RFV91"/>
    <mergeCell ref="RIE90:RIE91"/>
    <mergeCell ref="RIF90:RIF91"/>
    <mergeCell ref="RIG90:RIG91"/>
    <mergeCell ref="RIH90:RIH91"/>
    <mergeCell ref="RII90:RII91"/>
    <mergeCell ref="RIJ90:RIJ91"/>
    <mergeCell ref="RHY90:RHY91"/>
    <mergeCell ref="RHZ90:RHZ91"/>
    <mergeCell ref="RIA90:RIA91"/>
    <mergeCell ref="RIB90:RIB91"/>
    <mergeCell ref="RIC90:RIC91"/>
    <mergeCell ref="RID90:RID91"/>
    <mergeCell ref="RHS90:RHS91"/>
    <mergeCell ref="RHT90:RHT91"/>
    <mergeCell ref="RHU90:RHU91"/>
    <mergeCell ref="RHV90:RHV91"/>
    <mergeCell ref="RHW90:RHW91"/>
    <mergeCell ref="RHX90:RHX91"/>
    <mergeCell ref="RHM90:RHM91"/>
    <mergeCell ref="RHN90:RHN91"/>
    <mergeCell ref="RHO90:RHO91"/>
    <mergeCell ref="RHP90:RHP91"/>
    <mergeCell ref="RHQ90:RHQ91"/>
    <mergeCell ref="RHR90:RHR91"/>
    <mergeCell ref="RHG90:RHG91"/>
    <mergeCell ref="RHH90:RHH91"/>
    <mergeCell ref="RHI90:RHI91"/>
    <mergeCell ref="RHJ90:RHJ91"/>
    <mergeCell ref="RHK90:RHK91"/>
    <mergeCell ref="RHL90:RHL91"/>
    <mergeCell ref="RHA90:RHA91"/>
    <mergeCell ref="RHB90:RHB91"/>
    <mergeCell ref="RHC90:RHC91"/>
    <mergeCell ref="RHD90:RHD91"/>
    <mergeCell ref="RHE90:RHE91"/>
    <mergeCell ref="RHF90:RHF91"/>
    <mergeCell ref="RJO90:RJO91"/>
    <mergeCell ref="RJP90:RJP91"/>
    <mergeCell ref="RJQ90:RJQ91"/>
    <mergeCell ref="RJR90:RJR91"/>
    <mergeCell ref="RJS90:RJS91"/>
    <mergeCell ref="RJT90:RJT91"/>
    <mergeCell ref="RJI90:RJI91"/>
    <mergeCell ref="RJJ90:RJJ91"/>
    <mergeCell ref="RJK90:RJK91"/>
    <mergeCell ref="RJL90:RJL91"/>
    <mergeCell ref="RJM90:RJM91"/>
    <mergeCell ref="RJN90:RJN91"/>
    <mergeCell ref="RJC90:RJC91"/>
    <mergeCell ref="RJD90:RJD91"/>
    <mergeCell ref="RJE90:RJE91"/>
    <mergeCell ref="RJF90:RJF91"/>
    <mergeCell ref="RJG90:RJG91"/>
    <mergeCell ref="RJH90:RJH91"/>
    <mergeCell ref="RIW90:RIW91"/>
    <mergeCell ref="RIX90:RIX91"/>
    <mergeCell ref="RIY90:RIY91"/>
    <mergeCell ref="RIZ90:RIZ91"/>
    <mergeCell ref="RJA90:RJA91"/>
    <mergeCell ref="RJB90:RJB91"/>
    <mergeCell ref="RIQ90:RIQ91"/>
    <mergeCell ref="RIR90:RIR91"/>
    <mergeCell ref="RIS90:RIS91"/>
    <mergeCell ref="RIT90:RIT91"/>
    <mergeCell ref="RIU90:RIU91"/>
    <mergeCell ref="RIV90:RIV91"/>
    <mergeCell ref="RIK90:RIK91"/>
    <mergeCell ref="RIL90:RIL91"/>
    <mergeCell ref="RIM90:RIM91"/>
    <mergeCell ref="RIN90:RIN91"/>
    <mergeCell ref="RIO90:RIO91"/>
    <mergeCell ref="RIP90:RIP91"/>
    <mergeCell ref="RKY90:RKY91"/>
    <mergeCell ref="RKZ90:RKZ91"/>
    <mergeCell ref="RLA90:RLA91"/>
    <mergeCell ref="RLB90:RLB91"/>
    <mergeCell ref="RLC90:RLC91"/>
    <mergeCell ref="RLD90:RLD91"/>
    <mergeCell ref="RKS90:RKS91"/>
    <mergeCell ref="RKT90:RKT91"/>
    <mergeCell ref="RKU90:RKU91"/>
    <mergeCell ref="RKV90:RKV91"/>
    <mergeCell ref="RKW90:RKW91"/>
    <mergeCell ref="RKX90:RKX91"/>
    <mergeCell ref="RKM90:RKM91"/>
    <mergeCell ref="RKN90:RKN91"/>
    <mergeCell ref="RKO90:RKO91"/>
    <mergeCell ref="RKP90:RKP91"/>
    <mergeCell ref="RKQ90:RKQ91"/>
    <mergeCell ref="RKR90:RKR91"/>
    <mergeCell ref="RKG90:RKG91"/>
    <mergeCell ref="RKH90:RKH91"/>
    <mergeCell ref="RKI90:RKI91"/>
    <mergeCell ref="RKJ90:RKJ91"/>
    <mergeCell ref="RKK90:RKK91"/>
    <mergeCell ref="RKL90:RKL91"/>
    <mergeCell ref="RKA90:RKA91"/>
    <mergeCell ref="RKB90:RKB91"/>
    <mergeCell ref="RKC90:RKC91"/>
    <mergeCell ref="RKD90:RKD91"/>
    <mergeCell ref="RKE90:RKE91"/>
    <mergeCell ref="RKF90:RKF91"/>
    <mergeCell ref="RJU90:RJU91"/>
    <mergeCell ref="RJV90:RJV91"/>
    <mergeCell ref="RJW90:RJW91"/>
    <mergeCell ref="RJX90:RJX91"/>
    <mergeCell ref="RJY90:RJY91"/>
    <mergeCell ref="RJZ90:RJZ91"/>
    <mergeCell ref="RMI90:RMI91"/>
    <mergeCell ref="RMJ90:RMJ91"/>
    <mergeCell ref="RMK90:RMK91"/>
    <mergeCell ref="RML90:RML91"/>
    <mergeCell ref="RMM90:RMM91"/>
    <mergeCell ref="RMN90:RMN91"/>
    <mergeCell ref="RMC90:RMC91"/>
    <mergeCell ref="RMD90:RMD91"/>
    <mergeCell ref="RME90:RME91"/>
    <mergeCell ref="RMF90:RMF91"/>
    <mergeCell ref="RMG90:RMG91"/>
    <mergeCell ref="RMH90:RMH91"/>
    <mergeCell ref="RLW90:RLW91"/>
    <mergeCell ref="RLX90:RLX91"/>
    <mergeCell ref="RLY90:RLY91"/>
    <mergeCell ref="RLZ90:RLZ91"/>
    <mergeCell ref="RMA90:RMA91"/>
    <mergeCell ref="RMB90:RMB91"/>
    <mergeCell ref="RLQ90:RLQ91"/>
    <mergeCell ref="RLR90:RLR91"/>
    <mergeCell ref="RLS90:RLS91"/>
    <mergeCell ref="RLT90:RLT91"/>
    <mergeCell ref="RLU90:RLU91"/>
    <mergeCell ref="RLV90:RLV91"/>
    <mergeCell ref="RLK90:RLK91"/>
    <mergeCell ref="RLL90:RLL91"/>
    <mergeCell ref="RLM90:RLM91"/>
    <mergeCell ref="RLN90:RLN91"/>
    <mergeCell ref="RLO90:RLO91"/>
    <mergeCell ref="RLP90:RLP91"/>
    <mergeCell ref="RLE90:RLE91"/>
    <mergeCell ref="RLF90:RLF91"/>
    <mergeCell ref="RLG90:RLG91"/>
    <mergeCell ref="RLH90:RLH91"/>
    <mergeCell ref="RLI90:RLI91"/>
    <mergeCell ref="RLJ90:RLJ91"/>
    <mergeCell ref="RNS90:RNS91"/>
    <mergeCell ref="RNT90:RNT91"/>
    <mergeCell ref="RNU90:RNU91"/>
    <mergeCell ref="RNV90:RNV91"/>
    <mergeCell ref="RNW90:RNW91"/>
    <mergeCell ref="RNX90:RNX91"/>
    <mergeCell ref="RNM90:RNM91"/>
    <mergeCell ref="RNN90:RNN91"/>
    <mergeCell ref="RNO90:RNO91"/>
    <mergeCell ref="RNP90:RNP91"/>
    <mergeCell ref="RNQ90:RNQ91"/>
    <mergeCell ref="RNR90:RNR91"/>
    <mergeCell ref="RNG90:RNG91"/>
    <mergeCell ref="RNH90:RNH91"/>
    <mergeCell ref="RNI90:RNI91"/>
    <mergeCell ref="RNJ90:RNJ91"/>
    <mergeCell ref="RNK90:RNK91"/>
    <mergeCell ref="RNL90:RNL91"/>
    <mergeCell ref="RNA90:RNA91"/>
    <mergeCell ref="RNB90:RNB91"/>
    <mergeCell ref="RNC90:RNC91"/>
    <mergeCell ref="RND90:RND91"/>
    <mergeCell ref="RNE90:RNE91"/>
    <mergeCell ref="RNF90:RNF91"/>
    <mergeCell ref="RMU90:RMU91"/>
    <mergeCell ref="RMV90:RMV91"/>
    <mergeCell ref="RMW90:RMW91"/>
    <mergeCell ref="RMX90:RMX91"/>
    <mergeCell ref="RMY90:RMY91"/>
    <mergeCell ref="RMZ90:RMZ91"/>
    <mergeCell ref="RMO90:RMO91"/>
    <mergeCell ref="RMP90:RMP91"/>
    <mergeCell ref="RMQ90:RMQ91"/>
    <mergeCell ref="RMR90:RMR91"/>
    <mergeCell ref="RMS90:RMS91"/>
    <mergeCell ref="RMT90:RMT91"/>
    <mergeCell ref="RPC90:RPC91"/>
    <mergeCell ref="RPD90:RPD91"/>
    <mergeCell ref="RPE90:RPE91"/>
    <mergeCell ref="RPF90:RPF91"/>
    <mergeCell ref="RPG90:RPG91"/>
    <mergeCell ref="RPH90:RPH91"/>
    <mergeCell ref="ROW90:ROW91"/>
    <mergeCell ref="ROX90:ROX91"/>
    <mergeCell ref="ROY90:ROY91"/>
    <mergeCell ref="ROZ90:ROZ91"/>
    <mergeCell ref="RPA90:RPA91"/>
    <mergeCell ref="RPB90:RPB91"/>
    <mergeCell ref="ROQ90:ROQ91"/>
    <mergeCell ref="ROR90:ROR91"/>
    <mergeCell ref="ROS90:ROS91"/>
    <mergeCell ref="ROT90:ROT91"/>
    <mergeCell ref="ROU90:ROU91"/>
    <mergeCell ref="ROV90:ROV91"/>
    <mergeCell ref="ROK90:ROK91"/>
    <mergeCell ref="ROL90:ROL91"/>
    <mergeCell ref="ROM90:ROM91"/>
    <mergeCell ref="RON90:RON91"/>
    <mergeCell ref="ROO90:ROO91"/>
    <mergeCell ref="ROP90:ROP91"/>
    <mergeCell ref="ROE90:ROE91"/>
    <mergeCell ref="ROF90:ROF91"/>
    <mergeCell ref="ROG90:ROG91"/>
    <mergeCell ref="ROH90:ROH91"/>
    <mergeCell ref="ROI90:ROI91"/>
    <mergeCell ref="ROJ90:ROJ91"/>
    <mergeCell ref="RNY90:RNY91"/>
    <mergeCell ref="RNZ90:RNZ91"/>
    <mergeCell ref="ROA90:ROA91"/>
    <mergeCell ref="ROB90:ROB91"/>
    <mergeCell ref="ROC90:ROC91"/>
    <mergeCell ref="ROD90:ROD91"/>
    <mergeCell ref="RQM90:RQM91"/>
    <mergeCell ref="RQN90:RQN91"/>
    <mergeCell ref="RQO90:RQO91"/>
    <mergeCell ref="RQP90:RQP91"/>
    <mergeCell ref="RQQ90:RQQ91"/>
    <mergeCell ref="RQR90:RQR91"/>
    <mergeCell ref="RQG90:RQG91"/>
    <mergeCell ref="RQH90:RQH91"/>
    <mergeCell ref="RQI90:RQI91"/>
    <mergeCell ref="RQJ90:RQJ91"/>
    <mergeCell ref="RQK90:RQK91"/>
    <mergeCell ref="RQL90:RQL91"/>
    <mergeCell ref="RQA90:RQA91"/>
    <mergeCell ref="RQB90:RQB91"/>
    <mergeCell ref="RQC90:RQC91"/>
    <mergeCell ref="RQD90:RQD91"/>
    <mergeCell ref="RQE90:RQE91"/>
    <mergeCell ref="RQF90:RQF91"/>
    <mergeCell ref="RPU90:RPU91"/>
    <mergeCell ref="RPV90:RPV91"/>
    <mergeCell ref="RPW90:RPW91"/>
    <mergeCell ref="RPX90:RPX91"/>
    <mergeCell ref="RPY90:RPY91"/>
    <mergeCell ref="RPZ90:RPZ91"/>
    <mergeCell ref="RPO90:RPO91"/>
    <mergeCell ref="RPP90:RPP91"/>
    <mergeCell ref="RPQ90:RPQ91"/>
    <mergeCell ref="RPR90:RPR91"/>
    <mergeCell ref="RPS90:RPS91"/>
    <mergeCell ref="RPT90:RPT91"/>
    <mergeCell ref="RPI90:RPI91"/>
    <mergeCell ref="RPJ90:RPJ91"/>
    <mergeCell ref="RPK90:RPK91"/>
    <mergeCell ref="RPL90:RPL91"/>
    <mergeCell ref="RPM90:RPM91"/>
    <mergeCell ref="RPN90:RPN91"/>
    <mergeCell ref="RRW90:RRW91"/>
    <mergeCell ref="RRX90:RRX91"/>
    <mergeCell ref="RRY90:RRY91"/>
    <mergeCell ref="RRZ90:RRZ91"/>
    <mergeCell ref="RSA90:RSA91"/>
    <mergeCell ref="RSB90:RSB91"/>
    <mergeCell ref="RRQ90:RRQ91"/>
    <mergeCell ref="RRR90:RRR91"/>
    <mergeCell ref="RRS90:RRS91"/>
    <mergeCell ref="RRT90:RRT91"/>
    <mergeCell ref="RRU90:RRU91"/>
    <mergeCell ref="RRV90:RRV91"/>
    <mergeCell ref="RRK90:RRK91"/>
    <mergeCell ref="RRL90:RRL91"/>
    <mergeCell ref="RRM90:RRM91"/>
    <mergeCell ref="RRN90:RRN91"/>
    <mergeCell ref="RRO90:RRO91"/>
    <mergeCell ref="RRP90:RRP91"/>
    <mergeCell ref="RRE90:RRE91"/>
    <mergeCell ref="RRF90:RRF91"/>
    <mergeCell ref="RRG90:RRG91"/>
    <mergeCell ref="RRH90:RRH91"/>
    <mergeCell ref="RRI90:RRI91"/>
    <mergeCell ref="RRJ90:RRJ91"/>
    <mergeCell ref="RQY90:RQY91"/>
    <mergeCell ref="RQZ90:RQZ91"/>
    <mergeCell ref="RRA90:RRA91"/>
    <mergeCell ref="RRB90:RRB91"/>
    <mergeCell ref="RRC90:RRC91"/>
    <mergeCell ref="RRD90:RRD91"/>
    <mergeCell ref="RQS90:RQS91"/>
    <mergeCell ref="RQT90:RQT91"/>
    <mergeCell ref="RQU90:RQU91"/>
    <mergeCell ref="RQV90:RQV91"/>
    <mergeCell ref="RQW90:RQW91"/>
    <mergeCell ref="RQX90:RQX91"/>
    <mergeCell ref="RTG90:RTG91"/>
    <mergeCell ref="RTH90:RTH91"/>
    <mergeCell ref="RTI90:RTI91"/>
    <mergeCell ref="RTJ90:RTJ91"/>
    <mergeCell ref="RTK90:RTK91"/>
    <mergeCell ref="RTL90:RTL91"/>
    <mergeCell ref="RTA90:RTA91"/>
    <mergeCell ref="RTB90:RTB91"/>
    <mergeCell ref="RTC90:RTC91"/>
    <mergeCell ref="RTD90:RTD91"/>
    <mergeCell ref="RTE90:RTE91"/>
    <mergeCell ref="RTF90:RTF91"/>
    <mergeCell ref="RSU90:RSU91"/>
    <mergeCell ref="RSV90:RSV91"/>
    <mergeCell ref="RSW90:RSW91"/>
    <mergeCell ref="RSX90:RSX91"/>
    <mergeCell ref="RSY90:RSY91"/>
    <mergeCell ref="RSZ90:RSZ91"/>
    <mergeCell ref="RSO90:RSO91"/>
    <mergeCell ref="RSP90:RSP91"/>
    <mergeCell ref="RSQ90:RSQ91"/>
    <mergeCell ref="RSR90:RSR91"/>
    <mergeCell ref="RSS90:RSS91"/>
    <mergeCell ref="RST90:RST91"/>
    <mergeCell ref="RSI90:RSI91"/>
    <mergeCell ref="RSJ90:RSJ91"/>
    <mergeCell ref="RSK90:RSK91"/>
    <mergeCell ref="RSL90:RSL91"/>
    <mergeCell ref="RSM90:RSM91"/>
    <mergeCell ref="RSN90:RSN91"/>
    <mergeCell ref="RSC90:RSC91"/>
    <mergeCell ref="RSD90:RSD91"/>
    <mergeCell ref="RSE90:RSE91"/>
    <mergeCell ref="RSF90:RSF91"/>
    <mergeCell ref="RSG90:RSG91"/>
    <mergeCell ref="RSH90:RSH91"/>
    <mergeCell ref="RUQ90:RUQ91"/>
    <mergeCell ref="RUR90:RUR91"/>
    <mergeCell ref="RUS90:RUS91"/>
    <mergeCell ref="RUT90:RUT91"/>
    <mergeCell ref="RUU90:RUU91"/>
    <mergeCell ref="RUV90:RUV91"/>
    <mergeCell ref="RUK90:RUK91"/>
    <mergeCell ref="RUL90:RUL91"/>
    <mergeCell ref="RUM90:RUM91"/>
    <mergeCell ref="RUN90:RUN91"/>
    <mergeCell ref="RUO90:RUO91"/>
    <mergeCell ref="RUP90:RUP91"/>
    <mergeCell ref="RUE90:RUE91"/>
    <mergeCell ref="RUF90:RUF91"/>
    <mergeCell ref="RUG90:RUG91"/>
    <mergeCell ref="RUH90:RUH91"/>
    <mergeCell ref="RUI90:RUI91"/>
    <mergeCell ref="RUJ90:RUJ91"/>
    <mergeCell ref="RTY90:RTY91"/>
    <mergeCell ref="RTZ90:RTZ91"/>
    <mergeCell ref="RUA90:RUA91"/>
    <mergeCell ref="RUB90:RUB91"/>
    <mergeCell ref="RUC90:RUC91"/>
    <mergeCell ref="RUD90:RUD91"/>
    <mergeCell ref="RTS90:RTS91"/>
    <mergeCell ref="RTT90:RTT91"/>
    <mergeCell ref="RTU90:RTU91"/>
    <mergeCell ref="RTV90:RTV91"/>
    <mergeCell ref="RTW90:RTW91"/>
    <mergeCell ref="RTX90:RTX91"/>
    <mergeCell ref="RTM90:RTM91"/>
    <mergeCell ref="RTN90:RTN91"/>
    <mergeCell ref="RTO90:RTO91"/>
    <mergeCell ref="RTP90:RTP91"/>
    <mergeCell ref="RTQ90:RTQ91"/>
    <mergeCell ref="RTR90:RTR91"/>
    <mergeCell ref="RWA90:RWA91"/>
    <mergeCell ref="RWB90:RWB91"/>
    <mergeCell ref="RWC90:RWC91"/>
    <mergeCell ref="RWD90:RWD91"/>
    <mergeCell ref="RWE90:RWE91"/>
    <mergeCell ref="RWF90:RWF91"/>
    <mergeCell ref="RVU90:RVU91"/>
    <mergeCell ref="RVV90:RVV91"/>
    <mergeCell ref="RVW90:RVW91"/>
    <mergeCell ref="RVX90:RVX91"/>
    <mergeCell ref="RVY90:RVY91"/>
    <mergeCell ref="RVZ90:RVZ91"/>
    <mergeCell ref="RVO90:RVO91"/>
    <mergeCell ref="RVP90:RVP91"/>
    <mergeCell ref="RVQ90:RVQ91"/>
    <mergeCell ref="RVR90:RVR91"/>
    <mergeCell ref="RVS90:RVS91"/>
    <mergeCell ref="RVT90:RVT91"/>
    <mergeCell ref="RVI90:RVI91"/>
    <mergeCell ref="RVJ90:RVJ91"/>
    <mergeCell ref="RVK90:RVK91"/>
    <mergeCell ref="RVL90:RVL91"/>
    <mergeCell ref="RVM90:RVM91"/>
    <mergeCell ref="RVN90:RVN91"/>
    <mergeCell ref="RVC90:RVC91"/>
    <mergeCell ref="RVD90:RVD91"/>
    <mergeCell ref="RVE90:RVE91"/>
    <mergeCell ref="RVF90:RVF91"/>
    <mergeCell ref="RVG90:RVG91"/>
    <mergeCell ref="RVH90:RVH91"/>
    <mergeCell ref="RUW90:RUW91"/>
    <mergeCell ref="RUX90:RUX91"/>
    <mergeCell ref="RUY90:RUY91"/>
    <mergeCell ref="RUZ90:RUZ91"/>
    <mergeCell ref="RVA90:RVA91"/>
    <mergeCell ref="RVB90:RVB91"/>
    <mergeCell ref="RXK90:RXK91"/>
    <mergeCell ref="RXL90:RXL91"/>
    <mergeCell ref="RXM90:RXM91"/>
    <mergeCell ref="RXN90:RXN91"/>
    <mergeCell ref="RXO90:RXO91"/>
    <mergeCell ref="RXP90:RXP91"/>
    <mergeCell ref="RXE90:RXE91"/>
    <mergeCell ref="RXF90:RXF91"/>
    <mergeCell ref="RXG90:RXG91"/>
    <mergeCell ref="RXH90:RXH91"/>
    <mergeCell ref="RXI90:RXI91"/>
    <mergeCell ref="RXJ90:RXJ91"/>
    <mergeCell ref="RWY90:RWY91"/>
    <mergeCell ref="RWZ90:RWZ91"/>
    <mergeCell ref="RXA90:RXA91"/>
    <mergeCell ref="RXB90:RXB91"/>
    <mergeCell ref="RXC90:RXC91"/>
    <mergeCell ref="RXD90:RXD91"/>
    <mergeCell ref="RWS90:RWS91"/>
    <mergeCell ref="RWT90:RWT91"/>
    <mergeCell ref="RWU90:RWU91"/>
    <mergeCell ref="RWV90:RWV91"/>
    <mergeCell ref="RWW90:RWW91"/>
    <mergeCell ref="RWX90:RWX91"/>
    <mergeCell ref="RWM90:RWM91"/>
    <mergeCell ref="RWN90:RWN91"/>
    <mergeCell ref="RWO90:RWO91"/>
    <mergeCell ref="RWP90:RWP91"/>
    <mergeCell ref="RWQ90:RWQ91"/>
    <mergeCell ref="RWR90:RWR91"/>
    <mergeCell ref="RWG90:RWG91"/>
    <mergeCell ref="RWH90:RWH91"/>
    <mergeCell ref="RWI90:RWI91"/>
    <mergeCell ref="RWJ90:RWJ91"/>
    <mergeCell ref="RWK90:RWK91"/>
    <mergeCell ref="RWL90:RWL91"/>
    <mergeCell ref="RYU90:RYU91"/>
    <mergeCell ref="RYV90:RYV91"/>
    <mergeCell ref="RYW90:RYW91"/>
    <mergeCell ref="RYX90:RYX91"/>
    <mergeCell ref="RYY90:RYY91"/>
    <mergeCell ref="RYZ90:RYZ91"/>
    <mergeCell ref="RYO90:RYO91"/>
    <mergeCell ref="RYP90:RYP91"/>
    <mergeCell ref="RYQ90:RYQ91"/>
    <mergeCell ref="RYR90:RYR91"/>
    <mergeCell ref="RYS90:RYS91"/>
    <mergeCell ref="RYT90:RYT91"/>
    <mergeCell ref="RYI90:RYI91"/>
    <mergeCell ref="RYJ90:RYJ91"/>
    <mergeCell ref="RYK90:RYK91"/>
    <mergeCell ref="RYL90:RYL91"/>
    <mergeCell ref="RYM90:RYM91"/>
    <mergeCell ref="RYN90:RYN91"/>
    <mergeCell ref="RYC90:RYC91"/>
    <mergeCell ref="RYD90:RYD91"/>
    <mergeCell ref="RYE90:RYE91"/>
    <mergeCell ref="RYF90:RYF91"/>
    <mergeCell ref="RYG90:RYG91"/>
    <mergeCell ref="RYH90:RYH91"/>
    <mergeCell ref="RXW90:RXW91"/>
    <mergeCell ref="RXX90:RXX91"/>
    <mergeCell ref="RXY90:RXY91"/>
    <mergeCell ref="RXZ90:RXZ91"/>
    <mergeCell ref="RYA90:RYA91"/>
    <mergeCell ref="RYB90:RYB91"/>
    <mergeCell ref="RXQ90:RXQ91"/>
    <mergeCell ref="RXR90:RXR91"/>
    <mergeCell ref="RXS90:RXS91"/>
    <mergeCell ref="RXT90:RXT91"/>
    <mergeCell ref="RXU90:RXU91"/>
    <mergeCell ref="RXV90:RXV91"/>
    <mergeCell ref="SAE90:SAE91"/>
    <mergeCell ref="SAF90:SAF91"/>
    <mergeCell ref="SAG90:SAG91"/>
    <mergeCell ref="SAH90:SAH91"/>
    <mergeCell ref="SAI90:SAI91"/>
    <mergeCell ref="SAJ90:SAJ91"/>
    <mergeCell ref="RZY90:RZY91"/>
    <mergeCell ref="RZZ90:RZZ91"/>
    <mergeCell ref="SAA90:SAA91"/>
    <mergeCell ref="SAB90:SAB91"/>
    <mergeCell ref="SAC90:SAC91"/>
    <mergeCell ref="SAD90:SAD91"/>
    <mergeCell ref="RZS90:RZS91"/>
    <mergeCell ref="RZT90:RZT91"/>
    <mergeCell ref="RZU90:RZU91"/>
    <mergeCell ref="RZV90:RZV91"/>
    <mergeCell ref="RZW90:RZW91"/>
    <mergeCell ref="RZX90:RZX91"/>
    <mergeCell ref="RZM90:RZM91"/>
    <mergeCell ref="RZN90:RZN91"/>
    <mergeCell ref="RZO90:RZO91"/>
    <mergeCell ref="RZP90:RZP91"/>
    <mergeCell ref="RZQ90:RZQ91"/>
    <mergeCell ref="RZR90:RZR91"/>
    <mergeCell ref="RZG90:RZG91"/>
    <mergeCell ref="RZH90:RZH91"/>
    <mergeCell ref="RZI90:RZI91"/>
    <mergeCell ref="RZJ90:RZJ91"/>
    <mergeCell ref="RZK90:RZK91"/>
    <mergeCell ref="RZL90:RZL91"/>
    <mergeCell ref="RZA90:RZA91"/>
    <mergeCell ref="RZB90:RZB91"/>
    <mergeCell ref="RZC90:RZC91"/>
    <mergeCell ref="RZD90:RZD91"/>
    <mergeCell ref="RZE90:RZE91"/>
    <mergeCell ref="RZF90:RZF91"/>
    <mergeCell ref="SBO90:SBO91"/>
    <mergeCell ref="SBP90:SBP91"/>
    <mergeCell ref="SBQ90:SBQ91"/>
    <mergeCell ref="SBR90:SBR91"/>
    <mergeCell ref="SBS90:SBS91"/>
    <mergeCell ref="SBT90:SBT91"/>
    <mergeCell ref="SBI90:SBI91"/>
    <mergeCell ref="SBJ90:SBJ91"/>
    <mergeCell ref="SBK90:SBK91"/>
    <mergeCell ref="SBL90:SBL91"/>
    <mergeCell ref="SBM90:SBM91"/>
    <mergeCell ref="SBN90:SBN91"/>
    <mergeCell ref="SBC90:SBC91"/>
    <mergeCell ref="SBD90:SBD91"/>
    <mergeCell ref="SBE90:SBE91"/>
    <mergeCell ref="SBF90:SBF91"/>
    <mergeCell ref="SBG90:SBG91"/>
    <mergeCell ref="SBH90:SBH91"/>
    <mergeCell ref="SAW90:SAW91"/>
    <mergeCell ref="SAX90:SAX91"/>
    <mergeCell ref="SAY90:SAY91"/>
    <mergeCell ref="SAZ90:SAZ91"/>
    <mergeCell ref="SBA90:SBA91"/>
    <mergeCell ref="SBB90:SBB91"/>
    <mergeCell ref="SAQ90:SAQ91"/>
    <mergeCell ref="SAR90:SAR91"/>
    <mergeCell ref="SAS90:SAS91"/>
    <mergeCell ref="SAT90:SAT91"/>
    <mergeCell ref="SAU90:SAU91"/>
    <mergeCell ref="SAV90:SAV91"/>
    <mergeCell ref="SAK90:SAK91"/>
    <mergeCell ref="SAL90:SAL91"/>
    <mergeCell ref="SAM90:SAM91"/>
    <mergeCell ref="SAN90:SAN91"/>
    <mergeCell ref="SAO90:SAO91"/>
    <mergeCell ref="SAP90:SAP91"/>
    <mergeCell ref="SCY90:SCY91"/>
    <mergeCell ref="SCZ90:SCZ91"/>
    <mergeCell ref="SDA90:SDA91"/>
    <mergeCell ref="SDB90:SDB91"/>
    <mergeCell ref="SDC90:SDC91"/>
    <mergeCell ref="SDD90:SDD91"/>
    <mergeCell ref="SCS90:SCS91"/>
    <mergeCell ref="SCT90:SCT91"/>
    <mergeCell ref="SCU90:SCU91"/>
    <mergeCell ref="SCV90:SCV91"/>
    <mergeCell ref="SCW90:SCW91"/>
    <mergeCell ref="SCX90:SCX91"/>
    <mergeCell ref="SCM90:SCM91"/>
    <mergeCell ref="SCN90:SCN91"/>
    <mergeCell ref="SCO90:SCO91"/>
    <mergeCell ref="SCP90:SCP91"/>
    <mergeCell ref="SCQ90:SCQ91"/>
    <mergeCell ref="SCR90:SCR91"/>
    <mergeCell ref="SCG90:SCG91"/>
    <mergeCell ref="SCH90:SCH91"/>
    <mergeCell ref="SCI90:SCI91"/>
    <mergeCell ref="SCJ90:SCJ91"/>
    <mergeCell ref="SCK90:SCK91"/>
    <mergeCell ref="SCL90:SCL91"/>
    <mergeCell ref="SCA90:SCA91"/>
    <mergeCell ref="SCB90:SCB91"/>
    <mergeCell ref="SCC90:SCC91"/>
    <mergeCell ref="SCD90:SCD91"/>
    <mergeCell ref="SCE90:SCE91"/>
    <mergeCell ref="SCF90:SCF91"/>
    <mergeCell ref="SBU90:SBU91"/>
    <mergeCell ref="SBV90:SBV91"/>
    <mergeCell ref="SBW90:SBW91"/>
    <mergeCell ref="SBX90:SBX91"/>
    <mergeCell ref="SBY90:SBY91"/>
    <mergeCell ref="SBZ90:SBZ91"/>
    <mergeCell ref="SEI90:SEI91"/>
    <mergeCell ref="SEJ90:SEJ91"/>
    <mergeCell ref="SEK90:SEK91"/>
    <mergeCell ref="SEL90:SEL91"/>
    <mergeCell ref="SEM90:SEM91"/>
    <mergeCell ref="SEN90:SEN91"/>
    <mergeCell ref="SEC90:SEC91"/>
    <mergeCell ref="SED90:SED91"/>
    <mergeCell ref="SEE90:SEE91"/>
    <mergeCell ref="SEF90:SEF91"/>
    <mergeCell ref="SEG90:SEG91"/>
    <mergeCell ref="SEH90:SEH91"/>
    <mergeCell ref="SDW90:SDW91"/>
    <mergeCell ref="SDX90:SDX91"/>
    <mergeCell ref="SDY90:SDY91"/>
    <mergeCell ref="SDZ90:SDZ91"/>
    <mergeCell ref="SEA90:SEA91"/>
    <mergeCell ref="SEB90:SEB91"/>
    <mergeCell ref="SDQ90:SDQ91"/>
    <mergeCell ref="SDR90:SDR91"/>
    <mergeCell ref="SDS90:SDS91"/>
    <mergeCell ref="SDT90:SDT91"/>
    <mergeCell ref="SDU90:SDU91"/>
    <mergeCell ref="SDV90:SDV91"/>
    <mergeCell ref="SDK90:SDK91"/>
    <mergeCell ref="SDL90:SDL91"/>
    <mergeCell ref="SDM90:SDM91"/>
    <mergeCell ref="SDN90:SDN91"/>
    <mergeCell ref="SDO90:SDO91"/>
    <mergeCell ref="SDP90:SDP91"/>
    <mergeCell ref="SDE90:SDE91"/>
    <mergeCell ref="SDF90:SDF91"/>
    <mergeCell ref="SDG90:SDG91"/>
    <mergeCell ref="SDH90:SDH91"/>
    <mergeCell ref="SDI90:SDI91"/>
    <mergeCell ref="SDJ90:SDJ91"/>
    <mergeCell ref="SFS90:SFS91"/>
    <mergeCell ref="SFT90:SFT91"/>
    <mergeCell ref="SFU90:SFU91"/>
    <mergeCell ref="SFV90:SFV91"/>
    <mergeCell ref="SFW90:SFW91"/>
    <mergeCell ref="SFX90:SFX91"/>
    <mergeCell ref="SFM90:SFM91"/>
    <mergeCell ref="SFN90:SFN91"/>
    <mergeCell ref="SFO90:SFO91"/>
    <mergeCell ref="SFP90:SFP91"/>
    <mergeCell ref="SFQ90:SFQ91"/>
    <mergeCell ref="SFR90:SFR91"/>
    <mergeCell ref="SFG90:SFG91"/>
    <mergeCell ref="SFH90:SFH91"/>
    <mergeCell ref="SFI90:SFI91"/>
    <mergeCell ref="SFJ90:SFJ91"/>
    <mergeCell ref="SFK90:SFK91"/>
    <mergeCell ref="SFL90:SFL91"/>
    <mergeCell ref="SFA90:SFA91"/>
    <mergeCell ref="SFB90:SFB91"/>
    <mergeCell ref="SFC90:SFC91"/>
    <mergeCell ref="SFD90:SFD91"/>
    <mergeCell ref="SFE90:SFE91"/>
    <mergeCell ref="SFF90:SFF91"/>
    <mergeCell ref="SEU90:SEU91"/>
    <mergeCell ref="SEV90:SEV91"/>
    <mergeCell ref="SEW90:SEW91"/>
    <mergeCell ref="SEX90:SEX91"/>
    <mergeCell ref="SEY90:SEY91"/>
    <mergeCell ref="SEZ90:SEZ91"/>
    <mergeCell ref="SEO90:SEO91"/>
    <mergeCell ref="SEP90:SEP91"/>
    <mergeCell ref="SEQ90:SEQ91"/>
    <mergeCell ref="SER90:SER91"/>
    <mergeCell ref="SES90:SES91"/>
    <mergeCell ref="SET90:SET91"/>
    <mergeCell ref="SHC90:SHC91"/>
    <mergeCell ref="SHD90:SHD91"/>
    <mergeCell ref="SHE90:SHE91"/>
    <mergeCell ref="SHF90:SHF91"/>
    <mergeCell ref="SHG90:SHG91"/>
    <mergeCell ref="SHH90:SHH91"/>
    <mergeCell ref="SGW90:SGW91"/>
    <mergeCell ref="SGX90:SGX91"/>
    <mergeCell ref="SGY90:SGY91"/>
    <mergeCell ref="SGZ90:SGZ91"/>
    <mergeCell ref="SHA90:SHA91"/>
    <mergeCell ref="SHB90:SHB91"/>
    <mergeCell ref="SGQ90:SGQ91"/>
    <mergeCell ref="SGR90:SGR91"/>
    <mergeCell ref="SGS90:SGS91"/>
    <mergeCell ref="SGT90:SGT91"/>
    <mergeCell ref="SGU90:SGU91"/>
    <mergeCell ref="SGV90:SGV91"/>
    <mergeCell ref="SGK90:SGK91"/>
    <mergeCell ref="SGL90:SGL91"/>
    <mergeCell ref="SGM90:SGM91"/>
    <mergeCell ref="SGN90:SGN91"/>
    <mergeCell ref="SGO90:SGO91"/>
    <mergeCell ref="SGP90:SGP91"/>
    <mergeCell ref="SGE90:SGE91"/>
    <mergeCell ref="SGF90:SGF91"/>
    <mergeCell ref="SGG90:SGG91"/>
    <mergeCell ref="SGH90:SGH91"/>
    <mergeCell ref="SGI90:SGI91"/>
    <mergeCell ref="SGJ90:SGJ91"/>
    <mergeCell ref="SFY90:SFY91"/>
    <mergeCell ref="SFZ90:SFZ91"/>
    <mergeCell ref="SGA90:SGA91"/>
    <mergeCell ref="SGB90:SGB91"/>
    <mergeCell ref="SGC90:SGC91"/>
    <mergeCell ref="SGD90:SGD91"/>
    <mergeCell ref="SIM90:SIM91"/>
    <mergeCell ref="SIN90:SIN91"/>
    <mergeCell ref="SIO90:SIO91"/>
    <mergeCell ref="SIP90:SIP91"/>
    <mergeCell ref="SIQ90:SIQ91"/>
    <mergeCell ref="SIR90:SIR91"/>
    <mergeCell ref="SIG90:SIG91"/>
    <mergeCell ref="SIH90:SIH91"/>
    <mergeCell ref="SII90:SII91"/>
    <mergeCell ref="SIJ90:SIJ91"/>
    <mergeCell ref="SIK90:SIK91"/>
    <mergeCell ref="SIL90:SIL91"/>
    <mergeCell ref="SIA90:SIA91"/>
    <mergeCell ref="SIB90:SIB91"/>
    <mergeCell ref="SIC90:SIC91"/>
    <mergeCell ref="SID90:SID91"/>
    <mergeCell ref="SIE90:SIE91"/>
    <mergeCell ref="SIF90:SIF91"/>
    <mergeCell ref="SHU90:SHU91"/>
    <mergeCell ref="SHV90:SHV91"/>
    <mergeCell ref="SHW90:SHW91"/>
    <mergeCell ref="SHX90:SHX91"/>
    <mergeCell ref="SHY90:SHY91"/>
    <mergeCell ref="SHZ90:SHZ91"/>
    <mergeCell ref="SHO90:SHO91"/>
    <mergeCell ref="SHP90:SHP91"/>
    <mergeCell ref="SHQ90:SHQ91"/>
    <mergeCell ref="SHR90:SHR91"/>
    <mergeCell ref="SHS90:SHS91"/>
    <mergeCell ref="SHT90:SHT91"/>
    <mergeCell ref="SHI90:SHI91"/>
    <mergeCell ref="SHJ90:SHJ91"/>
    <mergeCell ref="SHK90:SHK91"/>
    <mergeCell ref="SHL90:SHL91"/>
    <mergeCell ref="SHM90:SHM91"/>
    <mergeCell ref="SHN90:SHN91"/>
    <mergeCell ref="SJW90:SJW91"/>
    <mergeCell ref="SJX90:SJX91"/>
    <mergeCell ref="SJY90:SJY91"/>
    <mergeCell ref="SJZ90:SJZ91"/>
    <mergeCell ref="SKA90:SKA91"/>
    <mergeCell ref="SKB90:SKB91"/>
    <mergeCell ref="SJQ90:SJQ91"/>
    <mergeCell ref="SJR90:SJR91"/>
    <mergeCell ref="SJS90:SJS91"/>
    <mergeCell ref="SJT90:SJT91"/>
    <mergeCell ref="SJU90:SJU91"/>
    <mergeCell ref="SJV90:SJV91"/>
    <mergeCell ref="SJK90:SJK91"/>
    <mergeCell ref="SJL90:SJL91"/>
    <mergeCell ref="SJM90:SJM91"/>
    <mergeCell ref="SJN90:SJN91"/>
    <mergeCell ref="SJO90:SJO91"/>
    <mergeCell ref="SJP90:SJP91"/>
    <mergeCell ref="SJE90:SJE91"/>
    <mergeCell ref="SJF90:SJF91"/>
    <mergeCell ref="SJG90:SJG91"/>
    <mergeCell ref="SJH90:SJH91"/>
    <mergeCell ref="SJI90:SJI91"/>
    <mergeCell ref="SJJ90:SJJ91"/>
    <mergeCell ref="SIY90:SIY91"/>
    <mergeCell ref="SIZ90:SIZ91"/>
    <mergeCell ref="SJA90:SJA91"/>
    <mergeCell ref="SJB90:SJB91"/>
    <mergeCell ref="SJC90:SJC91"/>
    <mergeCell ref="SJD90:SJD91"/>
    <mergeCell ref="SIS90:SIS91"/>
    <mergeCell ref="SIT90:SIT91"/>
    <mergeCell ref="SIU90:SIU91"/>
    <mergeCell ref="SIV90:SIV91"/>
    <mergeCell ref="SIW90:SIW91"/>
    <mergeCell ref="SIX90:SIX91"/>
    <mergeCell ref="SLG90:SLG91"/>
    <mergeCell ref="SLH90:SLH91"/>
    <mergeCell ref="SLI90:SLI91"/>
    <mergeCell ref="SLJ90:SLJ91"/>
    <mergeCell ref="SLK90:SLK91"/>
    <mergeCell ref="SLL90:SLL91"/>
    <mergeCell ref="SLA90:SLA91"/>
    <mergeCell ref="SLB90:SLB91"/>
    <mergeCell ref="SLC90:SLC91"/>
    <mergeCell ref="SLD90:SLD91"/>
    <mergeCell ref="SLE90:SLE91"/>
    <mergeCell ref="SLF90:SLF91"/>
    <mergeCell ref="SKU90:SKU91"/>
    <mergeCell ref="SKV90:SKV91"/>
    <mergeCell ref="SKW90:SKW91"/>
    <mergeCell ref="SKX90:SKX91"/>
    <mergeCell ref="SKY90:SKY91"/>
    <mergeCell ref="SKZ90:SKZ91"/>
    <mergeCell ref="SKO90:SKO91"/>
    <mergeCell ref="SKP90:SKP91"/>
    <mergeCell ref="SKQ90:SKQ91"/>
    <mergeCell ref="SKR90:SKR91"/>
    <mergeCell ref="SKS90:SKS91"/>
    <mergeCell ref="SKT90:SKT91"/>
    <mergeCell ref="SKI90:SKI91"/>
    <mergeCell ref="SKJ90:SKJ91"/>
    <mergeCell ref="SKK90:SKK91"/>
    <mergeCell ref="SKL90:SKL91"/>
    <mergeCell ref="SKM90:SKM91"/>
    <mergeCell ref="SKN90:SKN91"/>
    <mergeCell ref="SKC90:SKC91"/>
    <mergeCell ref="SKD90:SKD91"/>
    <mergeCell ref="SKE90:SKE91"/>
    <mergeCell ref="SKF90:SKF91"/>
    <mergeCell ref="SKG90:SKG91"/>
    <mergeCell ref="SKH90:SKH91"/>
    <mergeCell ref="SMQ90:SMQ91"/>
    <mergeCell ref="SMR90:SMR91"/>
    <mergeCell ref="SMS90:SMS91"/>
    <mergeCell ref="SMT90:SMT91"/>
    <mergeCell ref="SMU90:SMU91"/>
    <mergeCell ref="SMV90:SMV91"/>
    <mergeCell ref="SMK90:SMK91"/>
    <mergeCell ref="SML90:SML91"/>
    <mergeCell ref="SMM90:SMM91"/>
    <mergeCell ref="SMN90:SMN91"/>
    <mergeCell ref="SMO90:SMO91"/>
    <mergeCell ref="SMP90:SMP91"/>
    <mergeCell ref="SME90:SME91"/>
    <mergeCell ref="SMF90:SMF91"/>
    <mergeCell ref="SMG90:SMG91"/>
    <mergeCell ref="SMH90:SMH91"/>
    <mergeCell ref="SMI90:SMI91"/>
    <mergeCell ref="SMJ90:SMJ91"/>
    <mergeCell ref="SLY90:SLY91"/>
    <mergeCell ref="SLZ90:SLZ91"/>
    <mergeCell ref="SMA90:SMA91"/>
    <mergeCell ref="SMB90:SMB91"/>
    <mergeCell ref="SMC90:SMC91"/>
    <mergeCell ref="SMD90:SMD91"/>
    <mergeCell ref="SLS90:SLS91"/>
    <mergeCell ref="SLT90:SLT91"/>
    <mergeCell ref="SLU90:SLU91"/>
    <mergeCell ref="SLV90:SLV91"/>
    <mergeCell ref="SLW90:SLW91"/>
    <mergeCell ref="SLX90:SLX91"/>
    <mergeCell ref="SLM90:SLM91"/>
    <mergeCell ref="SLN90:SLN91"/>
    <mergeCell ref="SLO90:SLO91"/>
    <mergeCell ref="SLP90:SLP91"/>
    <mergeCell ref="SLQ90:SLQ91"/>
    <mergeCell ref="SLR90:SLR91"/>
    <mergeCell ref="SOA90:SOA91"/>
    <mergeCell ref="SOB90:SOB91"/>
    <mergeCell ref="SOC90:SOC91"/>
    <mergeCell ref="SOD90:SOD91"/>
    <mergeCell ref="SOE90:SOE91"/>
    <mergeCell ref="SOF90:SOF91"/>
    <mergeCell ref="SNU90:SNU91"/>
    <mergeCell ref="SNV90:SNV91"/>
    <mergeCell ref="SNW90:SNW91"/>
    <mergeCell ref="SNX90:SNX91"/>
    <mergeCell ref="SNY90:SNY91"/>
    <mergeCell ref="SNZ90:SNZ91"/>
    <mergeCell ref="SNO90:SNO91"/>
    <mergeCell ref="SNP90:SNP91"/>
    <mergeCell ref="SNQ90:SNQ91"/>
    <mergeCell ref="SNR90:SNR91"/>
    <mergeCell ref="SNS90:SNS91"/>
    <mergeCell ref="SNT90:SNT91"/>
    <mergeCell ref="SNI90:SNI91"/>
    <mergeCell ref="SNJ90:SNJ91"/>
    <mergeCell ref="SNK90:SNK91"/>
    <mergeCell ref="SNL90:SNL91"/>
    <mergeCell ref="SNM90:SNM91"/>
    <mergeCell ref="SNN90:SNN91"/>
    <mergeCell ref="SNC90:SNC91"/>
    <mergeCell ref="SND90:SND91"/>
    <mergeCell ref="SNE90:SNE91"/>
    <mergeCell ref="SNF90:SNF91"/>
    <mergeCell ref="SNG90:SNG91"/>
    <mergeCell ref="SNH90:SNH91"/>
    <mergeCell ref="SMW90:SMW91"/>
    <mergeCell ref="SMX90:SMX91"/>
    <mergeCell ref="SMY90:SMY91"/>
    <mergeCell ref="SMZ90:SMZ91"/>
    <mergeCell ref="SNA90:SNA91"/>
    <mergeCell ref="SNB90:SNB91"/>
    <mergeCell ref="SPK90:SPK91"/>
    <mergeCell ref="SPL90:SPL91"/>
    <mergeCell ref="SPM90:SPM91"/>
    <mergeCell ref="SPN90:SPN91"/>
    <mergeCell ref="SPO90:SPO91"/>
    <mergeCell ref="SPP90:SPP91"/>
    <mergeCell ref="SPE90:SPE91"/>
    <mergeCell ref="SPF90:SPF91"/>
    <mergeCell ref="SPG90:SPG91"/>
    <mergeCell ref="SPH90:SPH91"/>
    <mergeCell ref="SPI90:SPI91"/>
    <mergeCell ref="SPJ90:SPJ91"/>
    <mergeCell ref="SOY90:SOY91"/>
    <mergeCell ref="SOZ90:SOZ91"/>
    <mergeCell ref="SPA90:SPA91"/>
    <mergeCell ref="SPB90:SPB91"/>
    <mergeCell ref="SPC90:SPC91"/>
    <mergeCell ref="SPD90:SPD91"/>
    <mergeCell ref="SOS90:SOS91"/>
    <mergeCell ref="SOT90:SOT91"/>
    <mergeCell ref="SOU90:SOU91"/>
    <mergeCell ref="SOV90:SOV91"/>
    <mergeCell ref="SOW90:SOW91"/>
    <mergeCell ref="SOX90:SOX91"/>
    <mergeCell ref="SOM90:SOM91"/>
    <mergeCell ref="SON90:SON91"/>
    <mergeCell ref="SOO90:SOO91"/>
    <mergeCell ref="SOP90:SOP91"/>
    <mergeCell ref="SOQ90:SOQ91"/>
    <mergeCell ref="SOR90:SOR91"/>
    <mergeCell ref="SOG90:SOG91"/>
    <mergeCell ref="SOH90:SOH91"/>
    <mergeCell ref="SOI90:SOI91"/>
    <mergeCell ref="SOJ90:SOJ91"/>
    <mergeCell ref="SOK90:SOK91"/>
    <mergeCell ref="SOL90:SOL91"/>
    <mergeCell ref="SQU90:SQU91"/>
    <mergeCell ref="SQV90:SQV91"/>
    <mergeCell ref="SQW90:SQW91"/>
    <mergeCell ref="SQX90:SQX91"/>
    <mergeCell ref="SQY90:SQY91"/>
    <mergeCell ref="SQZ90:SQZ91"/>
    <mergeCell ref="SQO90:SQO91"/>
    <mergeCell ref="SQP90:SQP91"/>
    <mergeCell ref="SQQ90:SQQ91"/>
    <mergeCell ref="SQR90:SQR91"/>
    <mergeCell ref="SQS90:SQS91"/>
    <mergeCell ref="SQT90:SQT91"/>
    <mergeCell ref="SQI90:SQI91"/>
    <mergeCell ref="SQJ90:SQJ91"/>
    <mergeCell ref="SQK90:SQK91"/>
    <mergeCell ref="SQL90:SQL91"/>
    <mergeCell ref="SQM90:SQM91"/>
    <mergeCell ref="SQN90:SQN91"/>
    <mergeCell ref="SQC90:SQC91"/>
    <mergeCell ref="SQD90:SQD91"/>
    <mergeCell ref="SQE90:SQE91"/>
    <mergeCell ref="SQF90:SQF91"/>
    <mergeCell ref="SQG90:SQG91"/>
    <mergeCell ref="SQH90:SQH91"/>
    <mergeCell ref="SPW90:SPW91"/>
    <mergeCell ref="SPX90:SPX91"/>
    <mergeCell ref="SPY90:SPY91"/>
    <mergeCell ref="SPZ90:SPZ91"/>
    <mergeCell ref="SQA90:SQA91"/>
    <mergeCell ref="SQB90:SQB91"/>
    <mergeCell ref="SPQ90:SPQ91"/>
    <mergeCell ref="SPR90:SPR91"/>
    <mergeCell ref="SPS90:SPS91"/>
    <mergeCell ref="SPT90:SPT91"/>
    <mergeCell ref="SPU90:SPU91"/>
    <mergeCell ref="SPV90:SPV91"/>
    <mergeCell ref="SSE90:SSE91"/>
    <mergeCell ref="SSF90:SSF91"/>
    <mergeCell ref="SSG90:SSG91"/>
    <mergeCell ref="SSH90:SSH91"/>
    <mergeCell ref="SSI90:SSI91"/>
    <mergeCell ref="SSJ90:SSJ91"/>
    <mergeCell ref="SRY90:SRY91"/>
    <mergeCell ref="SRZ90:SRZ91"/>
    <mergeCell ref="SSA90:SSA91"/>
    <mergeCell ref="SSB90:SSB91"/>
    <mergeCell ref="SSC90:SSC91"/>
    <mergeCell ref="SSD90:SSD91"/>
    <mergeCell ref="SRS90:SRS91"/>
    <mergeCell ref="SRT90:SRT91"/>
    <mergeCell ref="SRU90:SRU91"/>
    <mergeCell ref="SRV90:SRV91"/>
    <mergeCell ref="SRW90:SRW91"/>
    <mergeCell ref="SRX90:SRX91"/>
    <mergeCell ref="SRM90:SRM91"/>
    <mergeCell ref="SRN90:SRN91"/>
    <mergeCell ref="SRO90:SRO91"/>
    <mergeCell ref="SRP90:SRP91"/>
    <mergeCell ref="SRQ90:SRQ91"/>
    <mergeCell ref="SRR90:SRR91"/>
    <mergeCell ref="SRG90:SRG91"/>
    <mergeCell ref="SRH90:SRH91"/>
    <mergeCell ref="SRI90:SRI91"/>
    <mergeCell ref="SRJ90:SRJ91"/>
    <mergeCell ref="SRK90:SRK91"/>
    <mergeCell ref="SRL90:SRL91"/>
    <mergeCell ref="SRA90:SRA91"/>
    <mergeCell ref="SRB90:SRB91"/>
    <mergeCell ref="SRC90:SRC91"/>
    <mergeCell ref="SRD90:SRD91"/>
    <mergeCell ref="SRE90:SRE91"/>
    <mergeCell ref="SRF90:SRF91"/>
    <mergeCell ref="STO90:STO91"/>
    <mergeCell ref="STP90:STP91"/>
    <mergeCell ref="STQ90:STQ91"/>
    <mergeCell ref="STR90:STR91"/>
    <mergeCell ref="STS90:STS91"/>
    <mergeCell ref="STT90:STT91"/>
    <mergeCell ref="STI90:STI91"/>
    <mergeCell ref="STJ90:STJ91"/>
    <mergeCell ref="STK90:STK91"/>
    <mergeCell ref="STL90:STL91"/>
    <mergeCell ref="STM90:STM91"/>
    <mergeCell ref="STN90:STN91"/>
    <mergeCell ref="STC90:STC91"/>
    <mergeCell ref="STD90:STD91"/>
    <mergeCell ref="STE90:STE91"/>
    <mergeCell ref="STF90:STF91"/>
    <mergeCell ref="STG90:STG91"/>
    <mergeCell ref="STH90:STH91"/>
    <mergeCell ref="SSW90:SSW91"/>
    <mergeCell ref="SSX90:SSX91"/>
    <mergeCell ref="SSY90:SSY91"/>
    <mergeCell ref="SSZ90:SSZ91"/>
    <mergeCell ref="STA90:STA91"/>
    <mergeCell ref="STB90:STB91"/>
    <mergeCell ref="SSQ90:SSQ91"/>
    <mergeCell ref="SSR90:SSR91"/>
    <mergeCell ref="SSS90:SSS91"/>
    <mergeCell ref="SST90:SST91"/>
    <mergeCell ref="SSU90:SSU91"/>
    <mergeCell ref="SSV90:SSV91"/>
    <mergeCell ref="SSK90:SSK91"/>
    <mergeCell ref="SSL90:SSL91"/>
    <mergeCell ref="SSM90:SSM91"/>
    <mergeCell ref="SSN90:SSN91"/>
    <mergeCell ref="SSO90:SSO91"/>
    <mergeCell ref="SSP90:SSP91"/>
    <mergeCell ref="SUY90:SUY91"/>
    <mergeCell ref="SUZ90:SUZ91"/>
    <mergeCell ref="SVA90:SVA91"/>
    <mergeCell ref="SVB90:SVB91"/>
    <mergeCell ref="SVC90:SVC91"/>
    <mergeCell ref="SVD90:SVD91"/>
    <mergeCell ref="SUS90:SUS91"/>
    <mergeCell ref="SUT90:SUT91"/>
    <mergeCell ref="SUU90:SUU91"/>
    <mergeCell ref="SUV90:SUV91"/>
    <mergeCell ref="SUW90:SUW91"/>
    <mergeCell ref="SUX90:SUX91"/>
    <mergeCell ref="SUM90:SUM91"/>
    <mergeCell ref="SUN90:SUN91"/>
    <mergeCell ref="SUO90:SUO91"/>
    <mergeCell ref="SUP90:SUP91"/>
    <mergeCell ref="SUQ90:SUQ91"/>
    <mergeCell ref="SUR90:SUR91"/>
    <mergeCell ref="SUG90:SUG91"/>
    <mergeCell ref="SUH90:SUH91"/>
    <mergeCell ref="SUI90:SUI91"/>
    <mergeCell ref="SUJ90:SUJ91"/>
    <mergeCell ref="SUK90:SUK91"/>
    <mergeCell ref="SUL90:SUL91"/>
    <mergeCell ref="SUA90:SUA91"/>
    <mergeCell ref="SUB90:SUB91"/>
    <mergeCell ref="SUC90:SUC91"/>
    <mergeCell ref="SUD90:SUD91"/>
    <mergeCell ref="SUE90:SUE91"/>
    <mergeCell ref="SUF90:SUF91"/>
    <mergeCell ref="STU90:STU91"/>
    <mergeCell ref="STV90:STV91"/>
    <mergeCell ref="STW90:STW91"/>
    <mergeCell ref="STX90:STX91"/>
    <mergeCell ref="STY90:STY91"/>
    <mergeCell ref="STZ90:STZ91"/>
    <mergeCell ref="SWI90:SWI91"/>
    <mergeCell ref="SWJ90:SWJ91"/>
    <mergeCell ref="SWK90:SWK91"/>
    <mergeCell ref="SWL90:SWL91"/>
    <mergeCell ref="SWM90:SWM91"/>
    <mergeCell ref="SWN90:SWN91"/>
    <mergeCell ref="SWC90:SWC91"/>
    <mergeCell ref="SWD90:SWD91"/>
    <mergeCell ref="SWE90:SWE91"/>
    <mergeCell ref="SWF90:SWF91"/>
    <mergeCell ref="SWG90:SWG91"/>
    <mergeCell ref="SWH90:SWH91"/>
    <mergeCell ref="SVW90:SVW91"/>
    <mergeCell ref="SVX90:SVX91"/>
    <mergeCell ref="SVY90:SVY91"/>
    <mergeCell ref="SVZ90:SVZ91"/>
    <mergeCell ref="SWA90:SWA91"/>
    <mergeCell ref="SWB90:SWB91"/>
    <mergeCell ref="SVQ90:SVQ91"/>
    <mergeCell ref="SVR90:SVR91"/>
    <mergeCell ref="SVS90:SVS91"/>
    <mergeCell ref="SVT90:SVT91"/>
    <mergeCell ref="SVU90:SVU91"/>
    <mergeCell ref="SVV90:SVV91"/>
    <mergeCell ref="SVK90:SVK91"/>
    <mergeCell ref="SVL90:SVL91"/>
    <mergeCell ref="SVM90:SVM91"/>
    <mergeCell ref="SVN90:SVN91"/>
    <mergeCell ref="SVO90:SVO91"/>
    <mergeCell ref="SVP90:SVP91"/>
    <mergeCell ref="SVE90:SVE91"/>
    <mergeCell ref="SVF90:SVF91"/>
    <mergeCell ref="SVG90:SVG91"/>
    <mergeCell ref="SVH90:SVH91"/>
    <mergeCell ref="SVI90:SVI91"/>
    <mergeCell ref="SVJ90:SVJ91"/>
    <mergeCell ref="SXS90:SXS91"/>
    <mergeCell ref="SXT90:SXT91"/>
    <mergeCell ref="SXU90:SXU91"/>
    <mergeCell ref="SXV90:SXV91"/>
    <mergeCell ref="SXW90:SXW91"/>
    <mergeCell ref="SXX90:SXX91"/>
    <mergeCell ref="SXM90:SXM91"/>
    <mergeCell ref="SXN90:SXN91"/>
    <mergeCell ref="SXO90:SXO91"/>
    <mergeCell ref="SXP90:SXP91"/>
    <mergeCell ref="SXQ90:SXQ91"/>
    <mergeCell ref="SXR90:SXR91"/>
    <mergeCell ref="SXG90:SXG91"/>
    <mergeCell ref="SXH90:SXH91"/>
    <mergeCell ref="SXI90:SXI91"/>
    <mergeCell ref="SXJ90:SXJ91"/>
    <mergeCell ref="SXK90:SXK91"/>
    <mergeCell ref="SXL90:SXL91"/>
    <mergeCell ref="SXA90:SXA91"/>
    <mergeCell ref="SXB90:SXB91"/>
    <mergeCell ref="SXC90:SXC91"/>
    <mergeCell ref="SXD90:SXD91"/>
    <mergeCell ref="SXE90:SXE91"/>
    <mergeCell ref="SXF90:SXF91"/>
    <mergeCell ref="SWU90:SWU91"/>
    <mergeCell ref="SWV90:SWV91"/>
    <mergeCell ref="SWW90:SWW91"/>
    <mergeCell ref="SWX90:SWX91"/>
    <mergeCell ref="SWY90:SWY91"/>
    <mergeCell ref="SWZ90:SWZ91"/>
    <mergeCell ref="SWO90:SWO91"/>
    <mergeCell ref="SWP90:SWP91"/>
    <mergeCell ref="SWQ90:SWQ91"/>
    <mergeCell ref="SWR90:SWR91"/>
    <mergeCell ref="SWS90:SWS91"/>
    <mergeCell ref="SWT90:SWT91"/>
    <mergeCell ref="SZC90:SZC91"/>
    <mergeCell ref="SZD90:SZD91"/>
    <mergeCell ref="SZE90:SZE91"/>
    <mergeCell ref="SZF90:SZF91"/>
    <mergeCell ref="SZG90:SZG91"/>
    <mergeCell ref="SZH90:SZH91"/>
    <mergeCell ref="SYW90:SYW91"/>
    <mergeCell ref="SYX90:SYX91"/>
    <mergeCell ref="SYY90:SYY91"/>
    <mergeCell ref="SYZ90:SYZ91"/>
    <mergeCell ref="SZA90:SZA91"/>
    <mergeCell ref="SZB90:SZB91"/>
    <mergeCell ref="SYQ90:SYQ91"/>
    <mergeCell ref="SYR90:SYR91"/>
    <mergeCell ref="SYS90:SYS91"/>
    <mergeCell ref="SYT90:SYT91"/>
    <mergeCell ref="SYU90:SYU91"/>
    <mergeCell ref="SYV90:SYV91"/>
    <mergeCell ref="SYK90:SYK91"/>
    <mergeCell ref="SYL90:SYL91"/>
    <mergeCell ref="SYM90:SYM91"/>
    <mergeCell ref="SYN90:SYN91"/>
    <mergeCell ref="SYO90:SYO91"/>
    <mergeCell ref="SYP90:SYP91"/>
    <mergeCell ref="SYE90:SYE91"/>
    <mergeCell ref="SYF90:SYF91"/>
    <mergeCell ref="SYG90:SYG91"/>
    <mergeCell ref="SYH90:SYH91"/>
    <mergeCell ref="SYI90:SYI91"/>
    <mergeCell ref="SYJ90:SYJ91"/>
    <mergeCell ref="SXY90:SXY91"/>
    <mergeCell ref="SXZ90:SXZ91"/>
    <mergeCell ref="SYA90:SYA91"/>
    <mergeCell ref="SYB90:SYB91"/>
    <mergeCell ref="SYC90:SYC91"/>
    <mergeCell ref="SYD90:SYD91"/>
    <mergeCell ref="TAM90:TAM91"/>
    <mergeCell ref="TAN90:TAN91"/>
    <mergeCell ref="TAO90:TAO91"/>
    <mergeCell ref="TAP90:TAP91"/>
    <mergeCell ref="TAQ90:TAQ91"/>
    <mergeCell ref="TAR90:TAR91"/>
    <mergeCell ref="TAG90:TAG91"/>
    <mergeCell ref="TAH90:TAH91"/>
    <mergeCell ref="TAI90:TAI91"/>
    <mergeCell ref="TAJ90:TAJ91"/>
    <mergeCell ref="TAK90:TAK91"/>
    <mergeCell ref="TAL90:TAL91"/>
    <mergeCell ref="TAA90:TAA91"/>
    <mergeCell ref="TAB90:TAB91"/>
    <mergeCell ref="TAC90:TAC91"/>
    <mergeCell ref="TAD90:TAD91"/>
    <mergeCell ref="TAE90:TAE91"/>
    <mergeCell ref="TAF90:TAF91"/>
    <mergeCell ref="SZU90:SZU91"/>
    <mergeCell ref="SZV90:SZV91"/>
    <mergeCell ref="SZW90:SZW91"/>
    <mergeCell ref="SZX90:SZX91"/>
    <mergeCell ref="SZY90:SZY91"/>
    <mergeCell ref="SZZ90:SZZ91"/>
    <mergeCell ref="SZO90:SZO91"/>
    <mergeCell ref="SZP90:SZP91"/>
    <mergeCell ref="SZQ90:SZQ91"/>
    <mergeCell ref="SZR90:SZR91"/>
    <mergeCell ref="SZS90:SZS91"/>
    <mergeCell ref="SZT90:SZT91"/>
    <mergeCell ref="SZI90:SZI91"/>
    <mergeCell ref="SZJ90:SZJ91"/>
    <mergeCell ref="SZK90:SZK91"/>
    <mergeCell ref="SZL90:SZL91"/>
    <mergeCell ref="SZM90:SZM91"/>
    <mergeCell ref="SZN90:SZN91"/>
    <mergeCell ref="TBW90:TBW91"/>
    <mergeCell ref="TBX90:TBX91"/>
    <mergeCell ref="TBY90:TBY91"/>
    <mergeCell ref="TBZ90:TBZ91"/>
    <mergeCell ref="TCA90:TCA91"/>
    <mergeCell ref="TCB90:TCB91"/>
    <mergeCell ref="TBQ90:TBQ91"/>
    <mergeCell ref="TBR90:TBR91"/>
    <mergeCell ref="TBS90:TBS91"/>
    <mergeCell ref="TBT90:TBT91"/>
    <mergeCell ref="TBU90:TBU91"/>
    <mergeCell ref="TBV90:TBV91"/>
    <mergeCell ref="TBK90:TBK91"/>
    <mergeCell ref="TBL90:TBL91"/>
    <mergeCell ref="TBM90:TBM91"/>
    <mergeCell ref="TBN90:TBN91"/>
    <mergeCell ref="TBO90:TBO91"/>
    <mergeCell ref="TBP90:TBP91"/>
    <mergeCell ref="TBE90:TBE91"/>
    <mergeCell ref="TBF90:TBF91"/>
    <mergeCell ref="TBG90:TBG91"/>
    <mergeCell ref="TBH90:TBH91"/>
    <mergeCell ref="TBI90:TBI91"/>
    <mergeCell ref="TBJ90:TBJ91"/>
    <mergeCell ref="TAY90:TAY91"/>
    <mergeCell ref="TAZ90:TAZ91"/>
    <mergeCell ref="TBA90:TBA91"/>
    <mergeCell ref="TBB90:TBB91"/>
    <mergeCell ref="TBC90:TBC91"/>
    <mergeCell ref="TBD90:TBD91"/>
    <mergeCell ref="TAS90:TAS91"/>
    <mergeCell ref="TAT90:TAT91"/>
    <mergeCell ref="TAU90:TAU91"/>
    <mergeCell ref="TAV90:TAV91"/>
    <mergeCell ref="TAW90:TAW91"/>
    <mergeCell ref="TAX90:TAX91"/>
    <mergeCell ref="TDG90:TDG91"/>
    <mergeCell ref="TDH90:TDH91"/>
    <mergeCell ref="TDI90:TDI91"/>
    <mergeCell ref="TDJ90:TDJ91"/>
    <mergeCell ref="TDK90:TDK91"/>
    <mergeCell ref="TDL90:TDL91"/>
    <mergeCell ref="TDA90:TDA91"/>
    <mergeCell ref="TDB90:TDB91"/>
    <mergeCell ref="TDC90:TDC91"/>
    <mergeCell ref="TDD90:TDD91"/>
    <mergeCell ref="TDE90:TDE91"/>
    <mergeCell ref="TDF90:TDF91"/>
    <mergeCell ref="TCU90:TCU91"/>
    <mergeCell ref="TCV90:TCV91"/>
    <mergeCell ref="TCW90:TCW91"/>
    <mergeCell ref="TCX90:TCX91"/>
    <mergeCell ref="TCY90:TCY91"/>
    <mergeCell ref="TCZ90:TCZ91"/>
    <mergeCell ref="TCO90:TCO91"/>
    <mergeCell ref="TCP90:TCP91"/>
    <mergeCell ref="TCQ90:TCQ91"/>
    <mergeCell ref="TCR90:TCR91"/>
    <mergeCell ref="TCS90:TCS91"/>
    <mergeCell ref="TCT90:TCT91"/>
    <mergeCell ref="TCI90:TCI91"/>
    <mergeCell ref="TCJ90:TCJ91"/>
    <mergeCell ref="TCK90:TCK91"/>
    <mergeCell ref="TCL90:TCL91"/>
    <mergeCell ref="TCM90:TCM91"/>
    <mergeCell ref="TCN90:TCN91"/>
    <mergeCell ref="TCC90:TCC91"/>
    <mergeCell ref="TCD90:TCD91"/>
    <mergeCell ref="TCE90:TCE91"/>
    <mergeCell ref="TCF90:TCF91"/>
    <mergeCell ref="TCG90:TCG91"/>
    <mergeCell ref="TCH90:TCH91"/>
    <mergeCell ref="TEQ90:TEQ91"/>
    <mergeCell ref="TER90:TER91"/>
    <mergeCell ref="TES90:TES91"/>
    <mergeCell ref="TET90:TET91"/>
    <mergeCell ref="TEU90:TEU91"/>
    <mergeCell ref="TEV90:TEV91"/>
    <mergeCell ref="TEK90:TEK91"/>
    <mergeCell ref="TEL90:TEL91"/>
    <mergeCell ref="TEM90:TEM91"/>
    <mergeCell ref="TEN90:TEN91"/>
    <mergeCell ref="TEO90:TEO91"/>
    <mergeCell ref="TEP90:TEP91"/>
    <mergeCell ref="TEE90:TEE91"/>
    <mergeCell ref="TEF90:TEF91"/>
    <mergeCell ref="TEG90:TEG91"/>
    <mergeCell ref="TEH90:TEH91"/>
    <mergeCell ref="TEI90:TEI91"/>
    <mergeCell ref="TEJ90:TEJ91"/>
    <mergeCell ref="TDY90:TDY91"/>
    <mergeCell ref="TDZ90:TDZ91"/>
    <mergeCell ref="TEA90:TEA91"/>
    <mergeCell ref="TEB90:TEB91"/>
    <mergeCell ref="TEC90:TEC91"/>
    <mergeCell ref="TED90:TED91"/>
    <mergeCell ref="TDS90:TDS91"/>
    <mergeCell ref="TDT90:TDT91"/>
    <mergeCell ref="TDU90:TDU91"/>
    <mergeCell ref="TDV90:TDV91"/>
    <mergeCell ref="TDW90:TDW91"/>
    <mergeCell ref="TDX90:TDX91"/>
    <mergeCell ref="TDM90:TDM91"/>
    <mergeCell ref="TDN90:TDN91"/>
    <mergeCell ref="TDO90:TDO91"/>
    <mergeCell ref="TDP90:TDP91"/>
    <mergeCell ref="TDQ90:TDQ91"/>
    <mergeCell ref="TDR90:TDR91"/>
    <mergeCell ref="TGA90:TGA91"/>
    <mergeCell ref="TGB90:TGB91"/>
    <mergeCell ref="TGC90:TGC91"/>
    <mergeCell ref="TGD90:TGD91"/>
    <mergeCell ref="TGE90:TGE91"/>
    <mergeCell ref="TGF90:TGF91"/>
    <mergeCell ref="TFU90:TFU91"/>
    <mergeCell ref="TFV90:TFV91"/>
    <mergeCell ref="TFW90:TFW91"/>
    <mergeCell ref="TFX90:TFX91"/>
    <mergeCell ref="TFY90:TFY91"/>
    <mergeCell ref="TFZ90:TFZ91"/>
    <mergeCell ref="TFO90:TFO91"/>
    <mergeCell ref="TFP90:TFP91"/>
    <mergeCell ref="TFQ90:TFQ91"/>
    <mergeCell ref="TFR90:TFR91"/>
    <mergeCell ref="TFS90:TFS91"/>
    <mergeCell ref="TFT90:TFT91"/>
    <mergeCell ref="TFI90:TFI91"/>
    <mergeCell ref="TFJ90:TFJ91"/>
    <mergeCell ref="TFK90:TFK91"/>
    <mergeCell ref="TFL90:TFL91"/>
    <mergeCell ref="TFM90:TFM91"/>
    <mergeCell ref="TFN90:TFN91"/>
    <mergeCell ref="TFC90:TFC91"/>
    <mergeCell ref="TFD90:TFD91"/>
    <mergeCell ref="TFE90:TFE91"/>
    <mergeCell ref="TFF90:TFF91"/>
    <mergeCell ref="TFG90:TFG91"/>
    <mergeCell ref="TFH90:TFH91"/>
    <mergeCell ref="TEW90:TEW91"/>
    <mergeCell ref="TEX90:TEX91"/>
    <mergeCell ref="TEY90:TEY91"/>
    <mergeCell ref="TEZ90:TEZ91"/>
    <mergeCell ref="TFA90:TFA91"/>
    <mergeCell ref="TFB90:TFB91"/>
    <mergeCell ref="THK90:THK91"/>
    <mergeCell ref="THL90:THL91"/>
    <mergeCell ref="THM90:THM91"/>
    <mergeCell ref="THN90:THN91"/>
    <mergeCell ref="THO90:THO91"/>
    <mergeCell ref="THP90:THP91"/>
    <mergeCell ref="THE90:THE91"/>
    <mergeCell ref="THF90:THF91"/>
    <mergeCell ref="THG90:THG91"/>
    <mergeCell ref="THH90:THH91"/>
    <mergeCell ref="THI90:THI91"/>
    <mergeCell ref="THJ90:THJ91"/>
    <mergeCell ref="TGY90:TGY91"/>
    <mergeCell ref="TGZ90:TGZ91"/>
    <mergeCell ref="THA90:THA91"/>
    <mergeCell ref="THB90:THB91"/>
    <mergeCell ref="THC90:THC91"/>
    <mergeCell ref="THD90:THD91"/>
    <mergeCell ref="TGS90:TGS91"/>
    <mergeCell ref="TGT90:TGT91"/>
    <mergeCell ref="TGU90:TGU91"/>
    <mergeCell ref="TGV90:TGV91"/>
    <mergeCell ref="TGW90:TGW91"/>
    <mergeCell ref="TGX90:TGX91"/>
    <mergeCell ref="TGM90:TGM91"/>
    <mergeCell ref="TGN90:TGN91"/>
    <mergeCell ref="TGO90:TGO91"/>
    <mergeCell ref="TGP90:TGP91"/>
    <mergeCell ref="TGQ90:TGQ91"/>
    <mergeCell ref="TGR90:TGR91"/>
    <mergeCell ref="TGG90:TGG91"/>
    <mergeCell ref="TGH90:TGH91"/>
    <mergeCell ref="TGI90:TGI91"/>
    <mergeCell ref="TGJ90:TGJ91"/>
    <mergeCell ref="TGK90:TGK91"/>
    <mergeCell ref="TGL90:TGL91"/>
    <mergeCell ref="TIU90:TIU91"/>
    <mergeCell ref="TIV90:TIV91"/>
    <mergeCell ref="TIW90:TIW91"/>
    <mergeCell ref="TIX90:TIX91"/>
    <mergeCell ref="TIY90:TIY91"/>
    <mergeCell ref="TIZ90:TIZ91"/>
    <mergeCell ref="TIO90:TIO91"/>
    <mergeCell ref="TIP90:TIP91"/>
    <mergeCell ref="TIQ90:TIQ91"/>
    <mergeCell ref="TIR90:TIR91"/>
    <mergeCell ref="TIS90:TIS91"/>
    <mergeCell ref="TIT90:TIT91"/>
    <mergeCell ref="TII90:TII91"/>
    <mergeCell ref="TIJ90:TIJ91"/>
    <mergeCell ref="TIK90:TIK91"/>
    <mergeCell ref="TIL90:TIL91"/>
    <mergeCell ref="TIM90:TIM91"/>
    <mergeCell ref="TIN90:TIN91"/>
    <mergeCell ref="TIC90:TIC91"/>
    <mergeCell ref="TID90:TID91"/>
    <mergeCell ref="TIE90:TIE91"/>
    <mergeCell ref="TIF90:TIF91"/>
    <mergeCell ref="TIG90:TIG91"/>
    <mergeCell ref="TIH90:TIH91"/>
    <mergeCell ref="THW90:THW91"/>
    <mergeCell ref="THX90:THX91"/>
    <mergeCell ref="THY90:THY91"/>
    <mergeCell ref="THZ90:THZ91"/>
    <mergeCell ref="TIA90:TIA91"/>
    <mergeCell ref="TIB90:TIB91"/>
    <mergeCell ref="THQ90:THQ91"/>
    <mergeCell ref="THR90:THR91"/>
    <mergeCell ref="THS90:THS91"/>
    <mergeCell ref="THT90:THT91"/>
    <mergeCell ref="THU90:THU91"/>
    <mergeCell ref="THV90:THV91"/>
    <mergeCell ref="TKE90:TKE91"/>
    <mergeCell ref="TKF90:TKF91"/>
    <mergeCell ref="TKG90:TKG91"/>
    <mergeCell ref="TKH90:TKH91"/>
    <mergeCell ref="TKI90:TKI91"/>
    <mergeCell ref="TKJ90:TKJ91"/>
    <mergeCell ref="TJY90:TJY91"/>
    <mergeCell ref="TJZ90:TJZ91"/>
    <mergeCell ref="TKA90:TKA91"/>
    <mergeCell ref="TKB90:TKB91"/>
    <mergeCell ref="TKC90:TKC91"/>
    <mergeCell ref="TKD90:TKD91"/>
    <mergeCell ref="TJS90:TJS91"/>
    <mergeCell ref="TJT90:TJT91"/>
    <mergeCell ref="TJU90:TJU91"/>
    <mergeCell ref="TJV90:TJV91"/>
    <mergeCell ref="TJW90:TJW91"/>
    <mergeCell ref="TJX90:TJX91"/>
    <mergeCell ref="TJM90:TJM91"/>
    <mergeCell ref="TJN90:TJN91"/>
    <mergeCell ref="TJO90:TJO91"/>
    <mergeCell ref="TJP90:TJP91"/>
    <mergeCell ref="TJQ90:TJQ91"/>
    <mergeCell ref="TJR90:TJR91"/>
    <mergeCell ref="TJG90:TJG91"/>
    <mergeCell ref="TJH90:TJH91"/>
    <mergeCell ref="TJI90:TJI91"/>
    <mergeCell ref="TJJ90:TJJ91"/>
    <mergeCell ref="TJK90:TJK91"/>
    <mergeCell ref="TJL90:TJL91"/>
    <mergeCell ref="TJA90:TJA91"/>
    <mergeCell ref="TJB90:TJB91"/>
    <mergeCell ref="TJC90:TJC91"/>
    <mergeCell ref="TJD90:TJD91"/>
    <mergeCell ref="TJE90:TJE91"/>
    <mergeCell ref="TJF90:TJF91"/>
    <mergeCell ref="TLO90:TLO91"/>
    <mergeCell ref="TLP90:TLP91"/>
    <mergeCell ref="TLQ90:TLQ91"/>
    <mergeCell ref="TLR90:TLR91"/>
    <mergeCell ref="TLS90:TLS91"/>
    <mergeCell ref="TLT90:TLT91"/>
    <mergeCell ref="TLI90:TLI91"/>
    <mergeCell ref="TLJ90:TLJ91"/>
    <mergeCell ref="TLK90:TLK91"/>
    <mergeCell ref="TLL90:TLL91"/>
    <mergeCell ref="TLM90:TLM91"/>
    <mergeCell ref="TLN90:TLN91"/>
    <mergeCell ref="TLC90:TLC91"/>
    <mergeCell ref="TLD90:TLD91"/>
    <mergeCell ref="TLE90:TLE91"/>
    <mergeCell ref="TLF90:TLF91"/>
    <mergeCell ref="TLG90:TLG91"/>
    <mergeCell ref="TLH90:TLH91"/>
    <mergeCell ref="TKW90:TKW91"/>
    <mergeCell ref="TKX90:TKX91"/>
    <mergeCell ref="TKY90:TKY91"/>
    <mergeCell ref="TKZ90:TKZ91"/>
    <mergeCell ref="TLA90:TLA91"/>
    <mergeCell ref="TLB90:TLB91"/>
    <mergeCell ref="TKQ90:TKQ91"/>
    <mergeCell ref="TKR90:TKR91"/>
    <mergeCell ref="TKS90:TKS91"/>
    <mergeCell ref="TKT90:TKT91"/>
    <mergeCell ref="TKU90:TKU91"/>
    <mergeCell ref="TKV90:TKV91"/>
    <mergeCell ref="TKK90:TKK91"/>
    <mergeCell ref="TKL90:TKL91"/>
    <mergeCell ref="TKM90:TKM91"/>
    <mergeCell ref="TKN90:TKN91"/>
    <mergeCell ref="TKO90:TKO91"/>
    <mergeCell ref="TKP90:TKP91"/>
    <mergeCell ref="TMY90:TMY91"/>
    <mergeCell ref="TMZ90:TMZ91"/>
    <mergeCell ref="TNA90:TNA91"/>
    <mergeCell ref="TNB90:TNB91"/>
    <mergeCell ref="TNC90:TNC91"/>
    <mergeCell ref="TND90:TND91"/>
    <mergeCell ref="TMS90:TMS91"/>
    <mergeCell ref="TMT90:TMT91"/>
    <mergeCell ref="TMU90:TMU91"/>
    <mergeCell ref="TMV90:TMV91"/>
    <mergeCell ref="TMW90:TMW91"/>
    <mergeCell ref="TMX90:TMX91"/>
    <mergeCell ref="TMM90:TMM91"/>
    <mergeCell ref="TMN90:TMN91"/>
    <mergeCell ref="TMO90:TMO91"/>
    <mergeCell ref="TMP90:TMP91"/>
    <mergeCell ref="TMQ90:TMQ91"/>
    <mergeCell ref="TMR90:TMR91"/>
    <mergeCell ref="TMG90:TMG91"/>
    <mergeCell ref="TMH90:TMH91"/>
    <mergeCell ref="TMI90:TMI91"/>
    <mergeCell ref="TMJ90:TMJ91"/>
    <mergeCell ref="TMK90:TMK91"/>
    <mergeCell ref="TML90:TML91"/>
    <mergeCell ref="TMA90:TMA91"/>
    <mergeCell ref="TMB90:TMB91"/>
    <mergeCell ref="TMC90:TMC91"/>
    <mergeCell ref="TMD90:TMD91"/>
    <mergeCell ref="TME90:TME91"/>
    <mergeCell ref="TMF90:TMF91"/>
    <mergeCell ref="TLU90:TLU91"/>
    <mergeCell ref="TLV90:TLV91"/>
    <mergeCell ref="TLW90:TLW91"/>
    <mergeCell ref="TLX90:TLX91"/>
    <mergeCell ref="TLY90:TLY91"/>
    <mergeCell ref="TLZ90:TLZ91"/>
    <mergeCell ref="TOI90:TOI91"/>
    <mergeCell ref="TOJ90:TOJ91"/>
    <mergeCell ref="TOK90:TOK91"/>
    <mergeCell ref="TOL90:TOL91"/>
    <mergeCell ref="TOM90:TOM91"/>
    <mergeCell ref="TON90:TON91"/>
    <mergeCell ref="TOC90:TOC91"/>
    <mergeCell ref="TOD90:TOD91"/>
    <mergeCell ref="TOE90:TOE91"/>
    <mergeCell ref="TOF90:TOF91"/>
    <mergeCell ref="TOG90:TOG91"/>
    <mergeCell ref="TOH90:TOH91"/>
    <mergeCell ref="TNW90:TNW91"/>
    <mergeCell ref="TNX90:TNX91"/>
    <mergeCell ref="TNY90:TNY91"/>
    <mergeCell ref="TNZ90:TNZ91"/>
    <mergeCell ref="TOA90:TOA91"/>
    <mergeCell ref="TOB90:TOB91"/>
    <mergeCell ref="TNQ90:TNQ91"/>
    <mergeCell ref="TNR90:TNR91"/>
    <mergeCell ref="TNS90:TNS91"/>
    <mergeCell ref="TNT90:TNT91"/>
    <mergeCell ref="TNU90:TNU91"/>
    <mergeCell ref="TNV90:TNV91"/>
    <mergeCell ref="TNK90:TNK91"/>
    <mergeCell ref="TNL90:TNL91"/>
    <mergeCell ref="TNM90:TNM91"/>
    <mergeCell ref="TNN90:TNN91"/>
    <mergeCell ref="TNO90:TNO91"/>
    <mergeCell ref="TNP90:TNP91"/>
    <mergeCell ref="TNE90:TNE91"/>
    <mergeCell ref="TNF90:TNF91"/>
    <mergeCell ref="TNG90:TNG91"/>
    <mergeCell ref="TNH90:TNH91"/>
    <mergeCell ref="TNI90:TNI91"/>
    <mergeCell ref="TNJ90:TNJ91"/>
    <mergeCell ref="TPS90:TPS91"/>
    <mergeCell ref="TPT90:TPT91"/>
    <mergeCell ref="TPU90:TPU91"/>
    <mergeCell ref="TPV90:TPV91"/>
    <mergeCell ref="TPW90:TPW91"/>
    <mergeCell ref="TPX90:TPX91"/>
    <mergeCell ref="TPM90:TPM91"/>
    <mergeCell ref="TPN90:TPN91"/>
    <mergeCell ref="TPO90:TPO91"/>
    <mergeCell ref="TPP90:TPP91"/>
    <mergeCell ref="TPQ90:TPQ91"/>
    <mergeCell ref="TPR90:TPR91"/>
    <mergeCell ref="TPG90:TPG91"/>
    <mergeCell ref="TPH90:TPH91"/>
    <mergeCell ref="TPI90:TPI91"/>
    <mergeCell ref="TPJ90:TPJ91"/>
    <mergeCell ref="TPK90:TPK91"/>
    <mergeCell ref="TPL90:TPL91"/>
    <mergeCell ref="TPA90:TPA91"/>
    <mergeCell ref="TPB90:TPB91"/>
    <mergeCell ref="TPC90:TPC91"/>
    <mergeCell ref="TPD90:TPD91"/>
    <mergeCell ref="TPE90:TPE91"/>
    <mergeCell ref="TPF90:TPF91"/>
    <mergeCell ref="TOU90:TOU91"/>
    <mergeCell ref="TOV90:TOV91"/>
    <mergeCell ref="TOW90:TOW91"/>
    <mergeCell ref="TOX90:TOX91"/>
    <mergeCell ref="TOY90:TOY91"/>
    <mergeCell ref="TOZ90:TOZ91"/>
    <mergeCell ref="TOO90:TOO91"/>
    <mergeCell ref="TOP90:TOP91"/>
    <mergeCell ref="TOQ90:TOQ91"/>
    <mergeCell ref="TOR90:TOR91"/>
    <mergeCell ref="TOS90:TOS91"/>
    <mergeCell ref="TOT90:TOT91"/>
    <mergeCell ref="TRC90:TRC91"/>
    <mergeCell ref="TRD90:TRD91"/>
    <mergeCell ref="TRE90:TRE91"/>
    <mergeCell ref="TRF90:TRF91"/>
    <mergeCell ref="TRG90:TRG91"/>
    <mergeCell ref="TRH90:TRH91"/>
    <mergeCell ref="TQW90:TQW91"/>
    <mergeCell ref="TQX90:TQX91"/>
    <mergeCell ref="TQY90:TQY91"/>
    <mergeCell ref="TQZ90:TQZ91"/>
    <mergeCell ref="TRA90:TRA91"/>
    <mergeCell ref="TRB90:TRB91"/>
    <mergeCell ref="TQQ90:TQQ91"/>
    <mergeCell ref="TQR90:TQR91"/>
    <mergeCell ref="TQS90:TQS91"/>
    <mergeCell ref="TQT90:TQT91"/>
    <mergeCell ref="TQU90:TQU91"/>
    <mergeCell ref="TQV90:TQV91"/>
    <mergeCell ref="TQK90:TQK91"/>
    <mergeCell ref="TQL90:TQL91"/>
    <mergeCell ref="TQM90:TQM91"/>
    <mergeCell ref="TQN90:TQN91"/>
    <mergeCell ref="TQO90:TQO91"/>
    <mergeCell ref="TQP90:TQP91"/>
    <mergeCell ref="TQE90:TQE91"/>
    <mergeCell ref="TQF90:TQF91"/>
    <mergeCell ref="TQG90:TQG91"/>
    <mergeCell ref="TQH90:TQH91"/>
    <mergeCell ref="TQI90:TQI91"/>
    <mergeCell ref="TQJ90:TQJ91"/>
    <mergeCell ref="TPY90:TPY91"/>
    <mergeCell ref="TPZ90:TPZ91"/>
    <mergeCell ref="TQA90:TQA91"/>
    <mergeCell ref="TQB90:TQB91"/>
    <mergeCell ref="TQC90:TQC91"/>
    <mergeCell ref="TQD90:TQD91"/>
    <mergeCell ref="TSM90:TSM91"/>
    <mergeCell ref="TSN90:TSN91"/>
    <mergeCell ref="TSO90:TSO91"/>
    <mergeCell ref="TSP90:TSP91"/>
    <mergeCell ref="TSQ90:TSQ91"/>
    <mergeCell ref="TSR90:TSR91"/>
    <mergeCell ref="TSG90:TSG91"/>
    <mergeCell ref="TSH90:TSH91"/>
    <mergeCell ref="TSI90:TSI91"/>
    <mergeCell ref="TSJ90:TSJ91"/>
    <mergeCell ref="TSK90:TSK91"/>
    <mergeCell ref="TSL90:TSL91"/>
    <mergeCell ref="TSA90:TSA91"/>
    <mergeCell ref="TSB90:TSB91"/>
    <mergeCell ref="TSC90:TSC91"/>
    <mergeCell ref="TSD90:TSD91"/>
    <mergeCell ref="TSE90:TSE91"/>
    <mergeCell ref="TSF90:TSF91"/>
    <mergeCell ref="TRU90:TRU91"/>
    <mergeCell ref="TRV90:TRV91"/>
    <mergeCell ref="TRW90:TRW91"/>
    <mergeCell ref="TRX90:TRX91"/>
    <mergeCell ref="TRY90:TRY91"/>
    <mergeCell ref="TRZ90:TRZ91"/>
    <mergeCell ref="TRO90:TRO91"/>
    <mergeCell ref="TRP90:TRP91"/>
    <mergeCell ref="TRQ90:TRQ91"/>
    <mergeCell ref="TRR90:TRR91"/>
    <mergeCell ref="TRS90:TRS91"/>
    <mergeCell ref="TRT90:TRT91"/>
    <mergeCell ref="TRI90:TRI91"/>
    <mergeCell ref="TRJ90:TRJ91"/>
    <mergeCell ref="TRK90:TRK91"/>
    <mergeCell ref="TRL90:TRL91"/>
    <mergeCell ref="TRM90:TRM91"/>
    <mergeCell ref="TRN90:TRN91"/>
    <mergeCell ref="TTW90:TTW91"/>
    <mergeCell ref="TTX90:TTX91"/>
    <mergeCell ref="TTY90:TTY91"/>
    <mergeCell ref="TTZ90:TTZ91"/>
    <mergeCell ref="TUA90:TUA91"/>
    <mergeCell ref="TUB90:TUB91"/>
    <mergeCell ref="TTQ90:TTQ91"/>
    <mergeCell ref="TTR90:TTR91"/>
    <mergeCell ref="TTS90:TTS91"/>
    <mergeCell ref="TTT90:TTT91"/>
    <mergeCell ref="TTU90:TTU91"/>
    <mergeCell ref="TTV90:TTV91"/>
    <mergeCell ref="TTK90:TTK91"/>
    <mergeCell ref="TTL90:TTL91"/>
    <mergeCell ref="TTM90:TTM91"/>
    <mergeCell ref="TTN90:TTN91"/>
    <mergeCell ref="TTO90:TTO91"/>
    <mergeCell ref="TTP90:TTP91"/>
    <mergeCell ref="TTE90:TTE91"/>
    <mergeCell ref="TTF90:TTF91"/>
    <mergeCell ref="TTG90:TTG91"/>
    <mergeCell ref="TTH90:TTH91"/>
    <mergeCell ref="TTI90:TTI91"/>
    <mergeCell ref="TTJ90:TTJ91"/>
    <mergeCell ref="TSY90:TSY91"/>
    <mergeCell ref="TSZ90:TSZ91"/>
    <mergeCell ref="TTA90:TTA91"/>
    <mergeCell ref="TTB90:TTB91"/>
    <mergeCell ref="TTC90:TTC91"/>
    <mergeCell ref="TTD90:TTD91"/>
    <mergeCell ref="TSS90:TSS91"/>
    <mergeCell ref="TST90:TST91"/>
    <mergeCell ref="TSU90:TSU91"/>
    <mergeCell ref="TSV90:TSV91"/>
    <mergeCell ref="TSW90:TSW91"/>
    <mergeCell ref="TSX90:TSX91"/>
    <mergeCell ref="TVG90:TVG91"/>
    <mergeCell ref="TVH90:TVH91"/>
    <mergeCell ref="TVI90:TVI91"/>
    <mergeCell ref="TVJ90:TVJ91"/>
    <mergeCell ref="TVK90:TVK91"/>
    <mergeCell ref="TVL90:TVL91"/>
    <mergeCell ref="TVA90:TVA91"/>
    <mergeCell ref="TVB90:TVB91"/>
    <mergeCell ref="TVC90:TVC91"/>
    <mergeCell ref="TVD90:TVD91"/>
    <mergeCell ref="TVE90:TVE91"/>
    <mergeCell ref="TVF90:TVF91"/>
    <mergeCell ref="TUU90:TUU91"/>
    <mergeCell ref="TUV90:TUV91"/>
    <mergeCell ref="TUW90:TUW91"/>
    <mergeCell ref="TUX90:TUX91"/>
    <mergeCell ref="TUY90:TUY91"/>
    <mergeCell ref="TUZ90:TUZ91"/>
    <mergeCell ref="TUO90:TUO91"/>
    <mergeCell ref="TUP90:TUP91"/>
    <mergeCell ref="TUQ90:TUQ91"/>
    <mergeCell ref="TUR90:TUR91"/>
    <mergeCell ref="TUS90:TUS91"/>
    <mergeCell ref="TUT90:TUT91"/>
    <mergeCell ref="TUI90:TUI91"/>
    <mergeCell ref="TUJ90:TUJ91"/>
    <mergeCell ref="TUK90:TUK91"/>
    <mergeCell ref="TUL90:TUL91"/>
    <mergeCell ref="TUM90:TUM91"/>
    <mergeCell ref="TUN90:TUN91"/>
    <mergeCell ref="TUC90:TUC91"/>
    <mergeCell ref="TUD90:TUD91"/>
    <mergeCell ref="TUE90:TUE91"/>
    <mergeCell ref="TUF90:TUF91"/>
    <mergeCell ref="TUG90:TUG91"/>
    <mergeCell ref="TUH90:TUH91"/>
    <mergeCell ref="TWQ90:TWQ91"/>
    <mergeCell ref="TWR90:TWR91"/>
    <mergeCell ref="TWS90:TWS91"/>
    <mergeCell ref="TWT90:TWT91"/>
    <mergeCell ref="TWU90:TWU91"/>
    <mergeCell ref="TWV90:TWV91"/>
    <mergeCell ref="TWK90:TWK91"/>
    <mergeCell ref="TWL90:TWL91"/>
    <mergeCell ref="TWM90:TWM91"/>
    <mergeCell ref="TWN90:TWN91"/>
    <mergeCell ref="TWO90:TWO91"/>
    <mergeCell ref="TWP90:TWP91"/>
    <mergeCell ref="TWE90:TWE91"/>
    <mergeCell ref="TWF90:TWF91"/>
    <mergeCell ref="TWG90:TWG91"/>
    <mergeCell ref="TWH90:TWH91"/>
    <mergeCell ref="TWI90:TWI91"/>
    <mergeCell ref="TWJ90:TWJ91"/>
    <mergeCell ref="TVY90:TVY91"/>
    <mergeCell ref="TVZ90:TVZ91"/>
    <mergeCell ref="TWA90:TWA91"/>
    <mergeCell ref="TWB90:TWB91"/>
    <mergeCell ref="TWC90:TWC91"/>
    <mergeCell ref="TWD90:TWD91"/>
    <mergeCell ref="TVS90:TVS91"/>
    <mergeCell ref="TVT90:TVT91"/>
    <mergeCell ref="TVU90:TVU91"/>
    <mergeCell ref="TVV90:TVV91"/>
    <mergeCell ref="TVW90:TVW91"/>
    <mergeCell ref="TVX90:TVX91"/>
    <mergeCell ref="TVM90:TVM91"/>
    <mergeCell ref="TVN90:TVN91"/>
    <mergeCell ref="TVO90:TVO91"/>
    <mergeCell ref="TVP90:TVP91"/>
    <mergeCell ref="TVQ90:TVQ91"/>
    <mergeCell ref="TVR90:TVR91"/>
    <mergeCell ref="TYA90:TYA91"/>
    <mergeCell ref="TYB90:TYB91"/>
    <mergeCell ref="TYC90:TYC91"/>
    <mergeCell ref="TYD90:TYD91"/>
    <mergeCell ref="TYE90:TYE91"/>
    <mergeCell ref="TYF90:TYF91"/>
    <mergeCell ref="TXU90:TXU91"/>
    <mergeCell ref="TXV90:TXV91"/>
    <mergeCell ref="TXW90:TXW91"/>
    <mergeCell ref="TXX90:TXX91"/>
    <mergeCell ref="TXY90:TXY91"/>
    <mergeCell ref="TXZ90:TXZ91"/>
    <mergeCell ref="TXO90:TXO91"/>
    <mergeCell ref="TXP90:TXP91"/>
    <mergeCell ref="TXQ90:TXQ91"/>
    <mergeCell ref="TXR90:TXR91"/>
    <mergeCell ref="TXS90:TXS91"/>
    <mergeCell ref="TXT90:TXT91"/>
    <mergeCell ref="TXI90:TXI91"/>
    <mergeCell ref="TXJ90:TXJ91"/>
    <mergeCell ref="TXK90:TXK91"/>
    <mergeCell ref="TXL90:TXL91"/>
    <mergeCell ref="TXM90:TXM91"/>
    <mergeCell ref="TXN90:TXN91"/>
    <mergeCell ref="TXC90:TXC91"/>
    <mergeCell ref="TXD90:TXD91"/>
    <mergeCell ref="TXE90:TXE91"/>
    <mergeCell ref="TXF90:TXF91"/>
    <mergeCell ref="TXG90:TXG91"/>
    <mergeCell ref="TXH90:TXH91"/>
    <mergeCell ref="TWW90:TWW91"/>
    <mergeCell ref="TWX90:TWX91"/>
    <mergeCell ref="TWY90:TWY91"/>
    <mergeCell ref="TWZ90:TWZ91"/>
    <mergeCell ref="TXA90:TXA91"/>
    <mergeCell ref="TXB90:TXB91"/>
    <mergeCell ref="TZK90:TZK91"/>
    <mergeCell ref="TZL90:TZL91"/>
    <mergeCell ref="TZM90:TZM91"/>
    <mergeCell ref="TZN90:TZN91"/>
    <mergeCell ref="TZO90:TZO91"/>
    <mergeCell ref="TZP90:TZP91"/>
    <mergeCell ref="TZE90:TZE91"/>
    <mergeCell ref="TZF90:TZF91"/>
    <mergeCell ref="TZG90:TZG91"/>
    <mergeCell ref="TZH90:TZH91"/>
    <mergeCell ref="TZI90:TZI91"/>
    <mergeCell ref="TZJ90:TZJ91"/>
    <mergeCell ref="TYY90:TYY91"/>
    <mergeCell ref="TYZ90:TYZ91"/>
    <mergeCell ref="TZA90:TZA91"/>
    <mergeCell ref="TZB90:TZB91"/>
    <mergeCell ref="TZC90:TZC91"/>
    <mergeCell ref="TZD90:TZD91"/>
    <mergeCell ref="TYS90:TYS91"/>
    <mergeCell ref="TYT90:TYT91"/>
    <mergeCell ref="TYU90:TYU91"/>
    <mergeCell ref="TYV90:TYV91"/>
    <mergeCell ref="TYW90:TYW91"/>
    <mergeCell ref="TYX90:TYX91"/>
    <mergeCell ref="TYM90:TYM91"/>
    <mergeCell ref="TYN90:TYN91"/>
    <mergeCell ref="TYO90:TYO91"/>
    <mergeCell ref="TYP90:TYP91"/>
    <mergeCell ref="TYQ90:TYQ91"/>
    <mergeCell ref="TYR90:TYR91"/>
    <mergeCell ref="TYG90:TYG91"/>
    <mergeCell ref="TYH90:TYH91"/>
    <mergeCell ref="TYI90:TYI91"/>
    <mergeCell ref="TYJ90:TYJ91"/>
    <mergeCell ref="TYK90:TYK91"/>
    <mergeCell ref="TYL90:TYL91"/>
    <mergeCell ref="UAU90:UAU91"/>
    <mergeCell ref="UAV90:UAV91"/>
    <mergeCell ref="UAW90:UAW91"/>
    <mergeCell ref="UAX90:UAX91"/>
    <mergeCell ref="UAY90:UAY91"/>
    <mergeCell ref="UAZ90:UAZ91"/>
    <mergeCell ref="UAO90:UAO91"/>
    <mergeCell ref="UAP90:UAP91"/>
    <mergeCell ref="UAQ90:UAQ91"/>
    <mergeCell ref="UAR90:UAR91"/>
    <mergeCell ref="UAS90:UAS91"/>
    <mergeCell ref="UAT90:UAT91"/>
    <mergeCell ref="UAI90:UAI91"/>
    <mergeCell ref="UAJ90:UAJ91"/>
    <mergeCell ref="UAK90:UAK91"/>
    <mergeCell ref="UAL90:UAL91"/>
    <mergeCell ref="UAM90:UAM91"/>
    <mergeCell ref="UAN90:UAN91"/>
    <mergeCell ref="UAC90:UAC91"/>
    <mergeCell ref="UAD90:UAD91"/>
    <mergeCell ref="UAE90:UAE91"/>
    <mergeCell ref="UAF90:UAF91"/>
    <mergeCell ref="UAG90:UAG91"/>
    <mergeCell ref="UAH90:UAH91"/>
    <mergeCell ref="TZW90:TZW91"/>
    <mergeCell ref="TZX90:TZX91"/>
    <mergeCell ref="TZY90:TZY91"/>
    <mergeCell ref="TZZ90:TZZ91"/>
    <mergeCell ref="UAA90:UAA91"/>
    <mergeCell ref="UAB90:UAB91"/>
    <mergeCell ref="TZQ90:TZQ91"/>
    <mergeCell ref="TZR90:TZR91"/>
    <mergeCell ref="TZS90:TZS91"/>
    <mergeCell ref="TZT90:TZT91"/>
    <mergeCell ref="TZU90:TZU91"/>
    <mergeCell ref="TZV90:TZV91"/>
    <mergeCell ref="UCE90:UCE91"/>
    <mergeCell ref="UCF90:UCF91"/>
    <mergeCell ref="UCG90:UCG91"/>
    <mergeCell ref="UCH90:UCH91"/>
    <mergeCell ref="UCI90:UCI91"/>
    <mergeCell ref="UCJ90:UCJ91"/>
    <mergeCell ref="UBY90:UBY91"/>
    <mergeCell ref="UBZ90:UBZ91"/>
    <mergeCell ref="UCA90:UCA91"/>
    <mergeCell ref="UCB90:UCB91"/>
    <mergeCell ref="UCC90:UCC91"/>
    <mergeCell ref="UCD90:UCD91"/>
    <mergeCell ref="UBS90:UBS91"/>
    <mergeCell ref="UBT90:UBT91"/>
    <mergeCell ref="UBU90:UBU91"/>
    <mergeCell ref="UBV90:UBV91"/>
    <mergeCell ref="UBW90:UBW91"/>
    <mergeCell ref="UBX90:UBX91"/>
    <mergeCell ref="UBM90:UBM91"/>
    <mergeCell ref="UBN90:UBN91"/>
    <mergeCell ref="UBO90:UBO91"/>
    <mergeCell ref="UBP90:UBP91"/>
    <mergeCell ref="UBQ90:UBQ91"/>
    <mergeCell ref="UBR90:UBR91"/>
    <mergeCell ref="UBG90:UBG91"/>
    <mergeCell ref="UBH90:UBH91"/>
    <mergeCell ref="UBI90:UBI91"/>
    <mergeCell ref="UBJ90:UBJ91"/>
    <mergeCell ref="UBK90:UBK91"/>
    <mergeCell ref="UBL90:UBL91"/>
    <mergeCell ref="UBA90:UBA91"/>
    <mergeCell ref="UBB90:UBB91"/>
    <mergeCell ref="UBC90:UBC91"/>
    <mergeCell ref="UBD90:UBD91"/>
    <mergeCell ref="UBE90:UBE91"/>
    <mergeCell ref="UBF90:UBF91"/>
    <mergeCell ref="UDO90:UDO91"/>
    <mergeCell ref="UDP90:UDP91"/>
    <mergeCell ref="UDQ90:UDQ91"/>
    <mergeCell ref="UDR90:UDR91"/>
    <mergeCell ref="UDS90:UDS91"/>
    <mergeCell ref="UDT90:UDT91"/>
    <mergeCell ref="UDI90:UDI91"/>
    <mergeCell ref="UDJ90:UDJ91"/>
    <mergeCell ref="UDK90:UDK91"/>
    <mergeCell ref="UDL90:UDL91"/>
    <mergeCell ref="UDM90:UDM91"/>
    <mergeCell ref="UDN90:UDN91"/>
    <mergeCell ref="UDC90:UDC91"/>
    <mergeCell ref="UDD90:UDD91"/>
    <mergeCell ref="UDE90:UDE91"/>
    <mergeCell ref="UDF90:UDF91"/>
    <mergeCell ref="UDG90:UDG91"/>
    <mergeCell ref="UDH90:UDH91"/>
    <mergeCell ref="UCW90:UCW91"/>
    <mergeCell ref="UCX90:UCX91"/>
    <mergeCell ref="UCY90:UCY91"/>
    <mergeCell ref="UCZ90:UCZ91"/>
    <mergeCell ref="UDA90:UDA91"/>
    <mergeCell ref="UDB90:UDB91"/>
    <mergeCell ref="UCQ90:UCQ91"/>
    <mergeCell ref="UCR90:UCR91"/>
    <mergeCell ref="UCS90:UCS91"/>
    <mergeCell ref="UCT90:UCT91"/>
    <mergeCell ref="UCU90:UCU91"/>
    <mergeCell ref="UCV90:UCV91"/>
    <mergeCell ref="UCK90:UCK91"/>
    <mergeCell ref="UCL90:UCL91"/>
    <mergeCell ref="UCM90:UCM91"/>
    <mergeCell ref="UCN90:UCN91"/>
    <mergeCell ref="UCO90:UCO91"/>
    <mergeCell ref="UCP90:UCP91"/>
    <mergeCell ref="UEY90:UEY91"/>
    <mergeCell ref="UEZ90:UEZ91"/>
    <mergeCell ref="UFA90:UFA91"/>
    <mergeCell ref="UFB90:UFB91"/>
    <mergeCell ref="UFC90:UFC91"/>
    <mergeCell ref="UFD90:UFD91"/>
    <mergeCell ref="UES90:UES91"/>
    <mergeCell ref="UET90:UET91"/>
    <mergeCell ref="UEU90:UEU91"/>
    <mergeCell ref="UEV90:UEV91"/>
    <mergeCell ref="UEW90:UEW91"/>
    <mergeCell ref="UEX90:UEX91"/>
    <mergeCell ref="UEM90:UEM91"/>
    <mergeCell ref="UEN90:UEN91"/>
    <mergeCell ref="UEO90:UEO91"/>
    <mergeCell ref="UEP90:UEP91"/>
    <mergeCell ref="UEQ90:UEQ91"/>
    <mergeCell ref="UER90:UER91"/>
    <mergeCell ref="UEG90:UEG91"/>
    <mergeCell ref="UEH90:UEH91"/>
    <mergeCell ref="UEI90:UEI91"/>
    <mergeCell ref="UEJ90:UEJ91"/>
    <mergeCell ref="UEK90:UEK91"/>
    <mergeCell ref="UEL90:UEL91"/>
    <mergeCell ref="UEA90:UEA91"/>
    <mergeCell ref="UEB90:UEB91"/>
    <mergeCell ref="UEC90:UEC91"/>
    <mergeCell ref="UED90:UED91"/>
    <mergeCell ref="UEE90:UEE91"/>
    <mergeCell ref="UEF90:UEF91"/>
    <mergeCell ref="UDU90:UDU91"/>
    <mergeCell ref="UDV90:UDV91"/>
    <mergeCell ref="UDW90:UDW91"/>
    <mergeCell ref="UDX90:UDX91"/>
    <mergeCell ref="UDY90:UDY91"/>
    <mergeCell ref="UDZ90:UDZ91"/>
    <mergeCell ref="UGI90:UGI91"/>
    <mergeCell ref="UGJ90:UGJ91"/>
    <mergeCell ref="UGK90:UGK91"/>
    <mergeCell ref="UGL90:UGL91"/>
    <mergeCell ref="UGM90:UGM91"/>
    <mergeCell ref="UGN90:UGN91"/>
    <mergeCell ref="UGC90:UGC91"/>
    <mergeCell ref="UGD90:UGD91"/>
    <mergeCell ref="UGE90:UGE91"/>
    <mergeCell ref="UGF90:UGF91"/>
    <mergeCell ref="UGG90:UGG91"/>
    <mergeCell ref="UGH90:UGH91"/>
    <mergeCell ref="UFW90:UFW91"/>
    <mergeCell ref="UFX90:UFX91"/>
    <mergeCell ref="UFY90:UFY91"/>
    <mergeCell ref="UFZ90:UFZ91"/>
    <mergeCell ref="UGA90:UGA91"/>
    <mergeCell ref="UGB90:UGB91"/>
    <mergeCell ref="UFQ90:UFQ91"/>
    <mergeCell ref="UFR90:UFR91"/>
    <mergeCell ref="UFS90:UFS91"/>
    <mergeCell ref="UFT90:UFT91"/>
    <mergeCell ref="UFU90:UFU91"/>
    <mergeCell ref="UFV90:UFV91"/>
    <mergeCell ref="UFK90:UFK91"/>
    <mergeCell ref="UFL90:UFL91"/>
    <mergeCell ref="UFM90:UFM91"/>
    <mergeCell ref="UFN90:UFN91"/>
    <mergeCell ref="UFO90:UFO91"/>
    <mergeCell ref="UFP90:UFP91"/>
    <mergeCell ref="UFE90:UFE91"/>
    <mergeCell ref="UFF90:UFF91"/>
    <mergeCell ref="UFG90:UFG91"/>
    <mergeCell ref="UFH90:UFH91"/>
    <mergeCell ref="UFI90:UFI91"/>
    <mergeCell ref="UFJ90:UFJ91"/>
    <mergeCell ref="UHS90:UHS91"/>
    <mergeCell ref="UHT90:UHT91"/>
    <mergeCell ref="UHU90:UHU91"/>
    <mergeCell ref="UHV90:UHV91"/>
    <mergeCell ref="UHW90:UHW91"/>
    <mergeCell ref="UHX90:UHX91"/>
    <mergeCell ref="UHM90:UHM91"/>
    <mergeCell ref="UHN90:UHN91"/>
    <mergeCell ref="UHO90:UHO91"/>
    <mergeCell ref="UHP90:UHP91"/>
    <mergeCell ref="UHQ90:UHQ91"/>
    <mergeCell ref="UHR90:UHR91"/>
    <mergeCell ref="UHG90:UHG91"/>
    <mergeCell ref="UHH90:UHH91"/>
    <mergeCell ref="UHI90:UHI91"/>
    <mergeCell ref="UHJ90:UHJ91"/>
    <mergeCell ref="UHK90:UHK91"/>
    <mergeCell ref="UHL90:UHL91"/>
    <mergeCell ref="UHA90:UHA91"/>
    <mergeCell ref="UHB90:UHB91"/>
    <mergeCell ref="UHC90:UHC91"/>
    <mergeCell ref="UHD90:UHD91"/>
    <mergeCell ref="UHE90:UHE91"/>
    <mergeCell ref="UHF90:UHF91"/>
    <mergeCell ref="UGU90:UGU91"/>
    <mergeCell ref="UGV90:UGV91"/>
    <mergeCell ref="UGW90:UGW91"/>
    <mergeCell ref="UGX90:UGX91"/>
    <mergeCell ref="UGY90:UGY91"/>
    <mergeCell ref="UGZ90:UGZ91"/>
    <mergeCell ref="UGO90:UGO91"/>
    <mergeCell ref="UGP90:UGP91"/>
    <mergeCell ref="UGQ90:UGQ91"/>
    <mergeCell ref="UGR90:UGR91"/>
    <mergeCell ref="UGS90:UGS91"/>
    <mergeCell ref="UGT90:UGT91"/>
    <mergeCell ref="UJC90:UJC91"/>
    <mergeCell ref="UJD90:UJD91"/>
    <mergeCell ref="UJE90:UJE91"/>
    <mergeCell ref="UJF90:UJF91"/>
    <mergeCell ref="UJG90:UJG91"/>
    <mergeCell ref="UJH90:UJH91"/>
    <mergeCell ref="UIW90:UIW91"/>
    <mergeCell ref="UIX90:UIX91"/>
    <mergeCell ref="UIY90:UIY91"/>
    <mergeCell ref="UIZ90:UIZ91"/>
    <mergeCell ref="UJA90:UJA91"/>
    <mergeCell ref="UJB90:UJB91"/>
    <mergeCell ref="UIQ90:UIQ91"/>
    <mergeCell ref="UIR90:UIR91"/>
    <mergeCell ref="UIS90:UIS91"/>
    <mergeCell ref="UIT90:UIT91"/>
    <mergeCell ref="UIU90:UIU91"/>
    <mergeCell ref="UIV90:UIV91"/>
    <mergeCell ref="UIK90:UIK91"/>
    <mergeCell ref="UIL90:UIL91"/>
    <mergeCell ref="UIM90:UIM91"/>
    <mergeCell ref="UIN90:UIN91"/>
    <mergeCell ref="UIO90:UIO91"/>
    <mergeCell ref="UIP90:UIP91"/>
    <mergeCell ref="UIE90:UIE91"/>
    <mergeCell ref="UIF90:UIF91"/>
    <mergeCell ref="UIG90:UIG91"/>
    <mergeCell ref="UIH90:UIH91"/>
    <mergeCell ref="UII90:UII91"/>
    <mergeCell ref="UIJ90:UIJ91"/>
    <mergeCell ref="UHY90:UHY91"/>
    <mergeCell ref="UHZ90:UHZ91"/>
    <mergeCell ref="UIA90:UIA91"/>
    <mergeCell ref="UIB90:UIB91"/>
    <mergeCell ref="UIC90:UIC91"/>
    <mergeCell ref="UID90:UID91"/>
    <mergeCell ref="UKM90:UKM91"/>
    <mergeCell ref="UKN90:UKN91"/>
    <mergeCell ref="UKO90:UKO91"/>
    <mergeCell ref="UKP90:UKP91"/>
    <mergeCell ref="UKQ90:UKQ91"/>
    <mergeCell ref="UKR90:UKR91"/>
    <mergeCell ref="UKG90:UKG91"/>
    <mergeCell ref="UKH90:UKH91"/>
    <mergeCell ref="UKI90:UKI91"/>
    <mergeCell ref="UKJ90:UKJ91"/>
    <mergeCell ref="UKK90:UKK91"/>
    <mergeCell ref="UKL90:UKL91"/>
    <mergeCell ref="UKA90:UKA91"/>
    <mergeCell ref="UKB90:UKB91"/>
    <mergeCell ref="UKC90:UKC91"/>
    <mergeCell ref="UKD90:UKD91"/>
    <mergeCell ref="UKE90:UKE91"/>
    <mergeCell ref="UKF90:UKF91"/>
    <mergeCell ref="UJU90:UJU91"/>
    <mergeCell ref="UJV90:UJV91"/>
    <mergeCell ref="UJW90:UJW91"/>
    <mergeCell ref="UJX90:UJX91"/>
    <mergeCell ref="UJY90:UJY91"/>
    <mergeCell ref="UJZ90:UJZ91"/>
    <mergeCell ref="UJO90:UJO91"/>
    <mergeCell ref="UJP90:UJP91"/>
    <mergeCell ref="UJQ90:UJQ91"/>
    <mergeCell ref="UJR90:UJR91"/>
    <mergeCell ref="UJS90:UJS91"/>
    <mergeCell ref="UJT90:UJT91"/>
    <mergeCell ref="UJI90:UJI91"/>
    <mergeCell ref="UJJ90:UJJ91"/>
    <mergeCell ref="UJK90:UJK91"/>
    <mergeCell ref="UJL90:UJL91"/>
    <mergeCell ref="UJM90:UJM91"/>
    <mergeCell ref="UJN90:UJN91"/>
    <mergeCell ref="ULW90:ULW91"/>
    <mergeCell ref="ULX90:ULX91"/>
    <mergeCell ref="ULY90:ULY91"/>
    <mergeCell ref="ULZ90:ULZ91"/>
    <mergeCell ref="UMA90:UMA91"/>
    <mergeCell ref="UMB90:UMB91"/>
    <mergeCell ref="ULQ90:ULQ91"/>
    <mergeCell ref="ULR90:ULR91"/>
    <mergeCell ref="ULS90:ULS91"/>
    <mergeCell ref="ULT90:ULT91"/>
    <mergeCell ref="ULU90:ULU91"/>
    <mergeCell ref="ULV90:ULV91"/>
    <mergeCell ref="ULK90:ULK91"/>
    <mergeCell ref="ULL90:ULL91"/>
    <mergeCell ref="ULM90:ULM91"/>
    <mergeCell ref="ULN90:ULN91"/>
    <mergeCell ref="ULO90:ULO91"/>
    <mergeCell ref="ULP90:ULP91"/>
    <mergeCell ref="ULE90:ULE91"/>
    <mergeCell ref="ULF90:ULF91"/>
    <mergeCell ref="ULG90:ULG91"/>
    <mergeCell ref="ULH90:ULH91"/>
    <mergeCell ref="ULI90:ULI91"/>
    <mergeCell ref="ULJ90:ULJ91"/>
    <mergeCell ref="UKY90:UKY91"/>
    <mergeCell ref="UKZ90:UKZ91"/>
    <mergeCell ref="ULA90:ULA91"/>
    <mergeCell ref="ULB90:ULB91"/>
    <mergeCell ref="ULC90:ULC91"/>
    <mergeCell ref="ULD90:ULD91"/>
    <mergeCell ref="UKS90:UKS91"/>
    <mergeCell ref="UKT90:UKT91"/>
    <mergeCell ref="UKU90:UKU91"/>
    <mergeCell ref="UKV90:UKV91"/>
    <mergeCell ref="UKW90:UKW91"/>
    <mergeCell ref="UKX90:UKX91"/>
    <mergeCell ref="UNG90:UNG91"/>
    <mergeCell ref="UNH90:UNH91"/>
    <mergeCell ref="UNI90:UNI91"/>
    <mergeCell ref="UNJ90:UNJ91"/>
    <mergeCell ref="UNK90:UNK91"/>
    <mergeCell ref="UNL90:UNL91"/>
    <mergeCell ref="UNA90:UNA91"/>
    <mergeCell ref="UNB90:UNB91"/>
    <mergeCell ref="UNC90:UNC91"/>
    <mergeCell ref="UND90:UND91"/>
    <mergeCell ref="UNE90:UNE91"/>
    <mergeCell ref="UNF90:UNF91"/>
    <mergeCell ref="UMU90:UMU91"/>
    <mergeCell ref="UMV90:UMV91"/>
    <mergeCell ref="UMW90:UMW91"/>
    <mergeCell ref="UMX90:UMX91"/>
    <mergeCell ref="UMY90:UMY91"/>
    <mergeCell ref="UMZ90:UMZ91"/>
    <mergeCell ref="UMO90:UMO91"/>
    <mergeCell ref="UMP90:UMP91"/>
    <mergeCell ref="UMQ90:UMQ91"/>
    <mergeCell ref="UMR90:UMR91"/>
    <mergeCell ref="UMS90:UMS91"/>
    <mergeCell ref="UMT90:UMT91"/>
    <mergeCell ref="UMI90:UMI91"/>
    <mergeCell ref="UMJ90:UMJ91"/>
    <mergeCell ref="UMK90:UMK91"/>
    <mergeCell ref="UML90:UML91"/>
    <mergeCell ref="UMM90:UMM91"/>
    <mergeCell ref="UMN90:UMN91"/>
    <mergeCell ref="UMC90:UMC91"/>
    <mergeCell ref="UMD90:UMD91"/>
    <mergeCell ref="UME90:UME91"/>
    <mergeCell ref="UMF90:UMF91"/>
    <mergeCell ref="UMG90:UMG91"/>
    <mergeCell ref="UMH90:UMH91"/>
    <mergeCell ref="UOQ90:UOQ91"/>
    <mergeCell ref="UOR90:UOR91"/>
    <mergeCell ref="UOS90:UOS91"/>
    <mergeCell ref="UOT90:UOT91"/>
    <mergeCell ref="UOU90:UOU91"/>
    <mergeCell ref="UOV90:UOV91"/>
    <mergeCell ref="UOK90:UOK91"/>
    <mergeCell ref="UOL90:UOL91"/>
    <mergeCell ref="UOM90:UOM91"/>
    <mergeCell ref="UON90:UON91"/>
    <mergeCell ref="UOO90:UOO91"/>
    <mergeCell ref="UOP90:UOP91"/>
    <mergeCell ref="UOE90:UOE91"/>
    <mergeCell ref="UOF90:UOF91"/>
    <mergeCell ref="UOG90:UOG91"/>
    <mergeCell ref="UOH90:UOH91"/>
    <mergeCell ref="UOI90:UOI91"/>
    <mergeCell ref="UOJ90:UOJ91"/>
    <mergeCell ref="UNY90:UNY91"/>
    <mergeCell ref="UNZ90:UNZ91"/>
    <mergeCell ref="UOA90:UOA91"/>
    <mergeCell ref="UOB90:UOB91"/>
    <mergeCell ref="UOC90:UOC91"/>
    <mergeCell ref="UOD90:UOD91"/>
    <mergeCell ref="UNS90:UNS91"/>
    <mergeCell ref="UNT90:UNT91"/>
    <mergeCell ref="UNU90:UNU91"/>
    <mergeCell ref="UNV90:UNV91"/>
    <mergeCell ref="UNW90:UNW91"/>
    <mergeCell ref="UNX90:UNX91"/>
    <mergeCell ref="UNM90:UNM91"/>
    <mergeCell ref="UNN90:UNN91"/>
    <mergeCell ref="UNO90:UNO91"/>
    <mergeCell ref="UNP90:UNP91"/>
    <mergeCell ref="UNQ90:UNQ91"/>
    <mergeCell ref="UNR90:UNR91"/>
    <mergeCell ref="UQA90:UQA91"/>
    <mergeCell ref="UQB90:UQB91"/>
    <mergeCell ref="UQC90:UQC91"/>
    <mergeCell ref="UQD90:UQD91"/>
    <mergeCell ref="UQE90:UQE91"/>
    <mergeCell ref="UQF90:UQF91"/>
    <mergeCell ref="UPU90:UPU91"/>
    <mergeCell ref="UPV90:UPV91"/>
    <mergeCell ref="UPW90:UPW91"/>
    <mergeCell ref="UPX90:UPX91"/>
    <mergeCell ref="UPY90:UPY91"/>
    <mergeCell ref="UPZ90:UPZ91"/>
    <mergeCell ref="UPO90:UPO91"/>
    <mergeCell ref="UPP90:UPP91"/>
    <mergeCell ref="UPQ90:UPQ91"/>
    <mergeCell ref="UPR90:UPR91"/>
    <mergeCell ref="UPS90:UPS91"/>
    <mergeCell ref="UPT90:UPT91"/>
    <mergeCell ref="UPI90:UPI91"/>
    <mergeCell ref="UPJ90:UPJ91"/>
    <mergeCell ref="UPK90:UPK91"/>
    <mergeCell ref="UPL90:UPL91"/>
    <mergeCell ref="UPM90:UPM91"/>
    <mergeCell ref="UPN90:UPN91"/>
    <mergeCell ref="UPC90:UPC91"/>
    <mergeCell ref="UPD90:UPD91"/>
    <mergeCell ref="UPE90:UPE91"/>
    <mergeCell ref="UPF90:UPF91"/>
    <mergeCell ref="UPG90:UPG91"/>
    <mergeCell ref="UPH90:UPH91"/>
    <mergeCell ref="UOW90:UOW91"/>
    <mergeCell ref="UOX90:UOX91"/>
    <mergeCell ref="UOY90:UOY91"/>
    <mergeCell ref="UOZ90:UOZ91"/>
    <mergeCell ref="UPA90:UPA91"/>
    <mergeCell ref="UPB90:UPB91"/>
    <mergeCell ref="URK90:URK91"/>
    <mergeCell ref="URL90:URL91"/>
    <mergeCell ref="URM90:URM91"/>
    <mergeCell ref="URN90:URN91"/>
    <mergeCell ref="URO90:URO91"/>
    <mergeCell ref="URP90:URP91"/>
    <mergeCell ref="URE90:URE91"/>
    <mergeCell ref="URF90:URF91"/>
    <mergeCell ref="URG90:URG91"/>
    <mergeCell ref="URH90:URH91"/>
    <mergeCell ref="URI90:URI91"/>
    <mergeCell ref="URJ90:URJ91"/>
    <mergeCell ref="UQY90:UQY91"/>
    <mergeCell ref="UQZ90:UQZ91"/>
    <mergeCell ref="URA90:URA91"/>
    <mergeCell ref="URB90:URB91"/>
    <mergeCell ref="URC90:URC91"/>
    <mergeCell ref="URD90:URD91"/>
    <mergeCell ref="UQS90:UQS91"/>
    <mergeCell ref="UQT90:UQT91"/>
    <mergeCell ref="UQU90:UQU91"/>
    <mergeCell ref="UQV90:UQV91"/>
    <mergeCell ref="UQW90:UQW91"/>
    <mergeCell ref="UQX90:UQX91"/>
    <mergeCell ref="UQM90:UQM91"/>
    <mergeCell ref="UQN90:UQN91"/>
    <mergeCell ref="UQO90:UQO91"/>
    <mergeCell ref="UQP90:UQP91"/>
    <mergeCell ref="UQQ90:UQQ91"/>
    <mergeCell ref="UQR90:UQR91"/>
    <mergeCell ref="UQG90:UQG91"/>
    <mergeCell ref="UQH90:UQH91"/>
    <mergeCell ref="UQI90:UQI91"/>
    <mergeCell ref="UQJ90:UQJ91"/>
    <mergeCell ref="UQK90:UQK91"/>
    <mergeCell ref="UQL90:UQL91"/>
    <mergeCell ref="USU90:USU91"/>
    <mergeCell ref="USV90:USV91"/>
    <mergeCell ref="USW90:USW91"/>
    <mergeCell ref="USX90:USX91"/>
    <mergeCell ref="USY90:USY91"/>
    <mergeCell ref="USZ90:USZ91"/>
    <mergeCell ref="USO90:USO91"/>
    <mergeCell ref="USP90:USP91"/>
    <mergeCell ref="USQ90:USQ91"/>
    <mergeCell ref="USR90:USR91"/>
    <mergeCell ref="USS90:USS91"/>
    <mergeCell ref="UST90:UST91"/>
    <mergeCell ref="USI90:USI91"/>
    <mergeCell ref="USJ90:USJ91"/>
    <mergeCell ref="USK90:USK91"/>
    <mergeCell ref="USL90:USL91"/>
    <mergeCell ref="USM90:USM91"/>
    <mergeCell ref="USN90:USN91"/>
    <mergeCell ref="USC90:USC91"/>
    <mergeCell ref="USD90:USD91"/>
    <mergeCell ref="USE90:USE91"/>
    <mergeCell ref="USF90:USF91"/>
    <mergeCell ref="USG90:USG91"/>
    <mergeCell ref="USH90:USH91"/>
    <mergeCell ref="URW90:URW91"/>
    <mergeCell ref="URX90:URX91"/>
    <mergeCell ref="URY90:URY91"/>
    <mergeCell ref="URZ90:URZ91"/>
    <mergeCell ref="USA90:USA91"/>
    <mergeCell ref="USB90:USB91"/>
    <mergeCell ref="URQ90:URQ91"/>
    <mergeCell ref="URR90:URR91"/>
    <mergeCell ref="URS90:URS91"/>
    <mergeCell ref="URT90:URT91"/>
    <mergeCell ref="URU90:URU91"/>
    <mergeCell ref="URV90:URV91"/>
    <mergeCell ref="UUE90:UUE91"/>
    <mergeCell ref="UUF90:UUF91"/>
    <mergeCell ref="UUG90:UUG91"/>
    <mergeCell ref="UUH90:UUH91"/>
    <mergeCell ref="UUI90:UUI91"/>
    <mergeCell ref="UUJ90:UUJ91"/>
    <mergeCell ref="UTY90:UTY91"/>
    <mergeCell ref="UTZ90:UTZ91"/>
    <mergeCell ref="UUA90:UUA91"/>
    <mergeCell ref="UUB90:UUB91"/>
    <mergeCell ref="UUC90:UUC91"/>
    <mergeCell ref="UUD90:UUD91"/>
    <mergeCell ref="UTS90:UTS91"/>
    <mergeCell ref="UTT90:UTT91"/>
    <mergeCell ref="UTU90:UTU91"/>
    <mergeCell ref="UTV90:UTV91"/>
    <mergeCell ref="UTW90:UTW91"/>
    <mergeCell ref="UTX90:UTX91"/>
    <mergeCell ref="UTM90:UTM91"/>
    <mergeCell ref="UTN90:UTN91"/>
    <mergeCell ref="UTO90:UTO91"/>
    <mergeCell ref="UTP90:UTP91"/>
    <mergeCell ref="UTQ90:UTQ91"/>
    <mergeCell ref="UTR90:UTR91"/>
    <mergeCell ref="UTG90:UTG91"/>
    <mergeCell ref="UTH90:UTH91"/>
    <mergeCell ref="UTI90:UTI91"/>
    <mergeCell ref="UTJ90:UTJ91"/>
    <mergeCell ref="UTK90:UTK91"/>
    <mergeCell ref="UTL90:UTL91"/>
    <mergeCell ref="UTA90:UTA91"/>
    <mergeCell ref="UTB90:UTB91"/>
    <mergeCell ref="UTC90:UTC91"/>
    <mergeCell ref="UTD90:UTD91"/>
    <mergeCell ref="UTE90:UTE91"/>
    <mergeCell ref="UTF90:UTF91"/>
    <mergeCell ref="UVO90:UVO91"/>
    <mergeCell ref="UVP90:UVP91"/>
    <mergeCell ref="UVQ90:UVQ91"/>
    <mergeCell ref="UVR90:UVR91"/>
    <mergeCell ref="UVS90:UVS91"/>
    <mergeCell ref="UVT90:UVT91"/>
    <mergeCell ref="UVI90:UVI91"/>
    <mergeCell ref="UVJ90:UVJ91"/>
    <mergeCell ref="UVK90:UVK91"/>
    <mergeCell ref="UVL90:UVL91"/>
    <mergeCell ref="UVM90:UVM91"/>
    <mergeCell ref="UVN90:UVN91"/>
    <mergeCell ref="UVC90:UVC91"/>
    <mergeCell ref="UVD90:UVD91"/>
    <mergeCell ref="UVE90:UVE91"/>
    <mergeCell ref="UVF90:UVF91"/>
    <mergeCell ref="UVG90:UVG91"/>
    <mergeCell ref="UVH90:UVH91"/>
    <mergeCell ref="UUW90:UUW91"/>
    <mergeCell ref="UUX90:UUX91"/>
    <mergeCell ref="UUY90:UUY91"/>
    <mergeCell ref="UUZ90:UUZ91"/>
    <mergeCell ref="UVA90:UVA91"/>
    <mergeCell ref="UVB90:UVB91"/>
    <mergeCell ref="UUQ90:UUQ91"/>
    <mergeCell ref="UUR90:UUR91"/>
    <mergeCell ref="UUS90:UUS91"/>
    <mergeCell ref="UUT90:UUT91"/>
    <mergeCell ref="UUU90:UUU91"/>
    <mergeCell ref="UUV90:UUV91"/>
    <mergeCell ref="UUK90:UUK91"/>
    <mergeCell ref="UUL90:UUL91"/>
    <mergeCell ref="UUM90:UUM91"/>
    <mergeCell ref="UUN90:UUN91"/>
    <mergeCell ref="UUO90:UUO91"/>
    <mergeCell ref="UUP90:UUP91"/>
    <mergeCell ref="UWY90:UWY91"/>
    <mergeCell ref="UWZ90:UWZ91"/>
    <mergeCell ref="UXA90:UXA91"/>
    <mergeCell ref="UXB90:UXB91"/>
    <mergeCell ref="UXC90:UXC91"/>
    <mergeCell ref="UXD90:UXD91"/>
    <mergeCell ref="UWS90:UWS91"/>
    <mergeCell ref="UWT90:UWT91"/>
    <mergeCell ref="UWU90:UWU91"/>
    <mergeCell ref="UWV90:UWV91"/>
    <mergeCell ref="UWW90:UWW91"/>
    <mergeCell ref="UWX90:UWX91"/>
    <mergeCell ref="UWM90:UWM91"/>
    <mergeCell ref="UWN90:UWN91"/>
    <mergeCell ref="UWO90:UWO91"/>
    <mergeCell ref="UWP90:UWP91"/>
    <mergeCell ref="UWQ90:UWQ91"/>
    <mergeCell ref="UWR90:UWR91"/>
    <mergeCell ref="UWG90:UWG91"/>
    <mergeCell ref="UWH90:UWH91"/>
    <mergeCell ref="UWI90:UWI91"/>
    <mergeCell ref="UWJ90:UWJ91"/>
    <mergeCell ref="UWK90:UWK91"/>
    <mergeCell ref="UWL90:UWL91"/>
    <mergeCell ref="UWA90:UWA91"/>
    <mergeCell ref="UWB90:UWB91"/>
    <mergeCell ref="UWC90:UWC91"/>
    <mergeCell ref="UWD90:UWD91"/>
    <mergeCell ref="UWE90:UWE91"/>
    <mergeCell ref="UWF90:UWF91"/>
    <mergeCell ref="UVU90:UVU91"/>
    <mergeCell ref="UVV90:UVV91"/>
    <mergeCell ref="UVW90:UVW91"/>
    <mergeCell ref="UVX90:UVX91"/>
    <mergeCell ref="UVY90:UVY91"/>
    <mergeCell ref="UVZ90:UVZ91"/>
    <mergeCell ref="UYI90:UYI91"/>
    <mergeCell ref="UYJ90:UYJ91"/>
    <mergeCell ref="UYK90:UYK91"/>
    <mergeCell ref="UYL90:UYL91"/>
    <mergeCell ref="UYM90:UYM91"/>
    <mergeCell ref="UYN90:UYN91"/>
    <mergeCell ref="UYC90:UYC91"/>
    <mergeCell ref="UYD90:UYD91"/>
    <mergeCell ref="UYE90:UYE91"/>
    <mergeCell ref="UYF90:UYF91"/>
    <mergeCell ref="UYG90:UYG91"/>
    <mergeCell ref="UYH90:UYH91"/>
    <mergeCell ref="UXW90:UXW91"/>
    <mergeCell ref="UXX90:UXX91"/>
    <mergeCell ref="UXY90:UXY91"/>
    <mergeCell ref="UXZ90:UXZ91"/>
    <mergeCell ref="UYA90:UYA91"/>
    <mergeCell ref="UYB90:UYB91"/>
    <mergeCell ref="UXQ90:UXQ91"/>
    <mergeCell ref="UXR90:UXR91"/>
    <mergeCell ref="UXS90:UXS91"/>
    <mergeCell ref="UXT90:UXT91"/>
    <mergeCell ref="UXU90:UXU91"/>
    <mergeCell ref="UXV90:UXV91"/>
    <mergeCell ref="UXK90:UXK91"/>
    <mergeCell ref="UXL90:UXL91"/>
    <mergeCell ref="UXM90:UXM91"/>
    <mergeCell ref="UXN90:UXN91"/>
    <mergeCell ref="UXO90:UXO91"/>
    <mergeCell ref="UXP90:UXP91"/>
    <mergeCell ref="UXE90:UXE91"/>
    <mergeCell ref="UXF90:UXF91"/>
    <mergeCell ref="UXG90:UXG91"/>
    <mergeCell ref="UXH90:UXH91"/>
    <mergeCell ref="UXI90:UXI91"/>
    <mergeCell ref="UXJ90:UXJ91"/>
    <mergeCell ref="UZS90:UZS91"/>
    <mergeCell ref="UZT90:UZT91"/>
    <mergeCell ref="UZU90:UZU91"/>
    <mergeCell ref="UZV90:UZV91"/>
    <mergeCell ref="UZW90:UZW91"/>
    <mergeCell ref="UZX90:UZX91"/>
    <mergeCell ref="UZM90:UZM91"/>
    <mergeCell ref="UZN90:UZN91"/>
    <mergeCell ref="UZO90:UZO91"/>
    <mergeCell ref="UZP90:UZP91"/>
    <mergeCell ref="UZQ90:UZQ91"/>
    <mergeCell ref="UZR90:UZR91"/>
    <mergeCell ref="UZG90:UZG91"/>
    <mergeCell ref="UZH90:UZH91"/>
    <mergeCell ref="UZI90:UZI91"/>
    <mergeCell ref="UZJ90:UZJ91"/>
    <mergeCell ref="UZK90:UZK91"/>
    <mergeCell ref="UZL90:UZL91"/>
    <mergeCell ref="UZA90:UZA91"/>
    <mergeCell ref="UZB90:UZB91"/>
    <mergeCell ref="UZC90:UZC91"/>
    <mergeCell ref="UZD90:UZD91"/>
    <mergeCell ref="UZE90:UZE91"/>
    <mergeCell ref="UZF90:UZF91"/>
    <mergeCell ref="UYU90:UYU91"/>
    <mergeCell ref="UYV90:UYV91"/>
    <mergeCell ref="UYW90:UYW91"/>
    <mergeCell ref="UYX90:UYX91"/>
    <mergeCell ref="UYY90:UYY91"/>
    <mergeCell ref="UYZ90:UYZ91"/>
    <mergeCell ref="UYO90:UYO91"/>
    <mergeCell ref="UYP90:UYP91"/>
    <mergeCell ref="UYQ90:UYQ91"/>
    <mergeCell ref="UYR90:UYR91"/>
    <mergeCell ref="UYS90:UYS91"/>
    <mergeCell ref="UYT90:UYT91"/>
    <mergeCell ref="VBC90:VBC91"/>
    <mergeCell ref="VBD90:VBD91"/>
    <mergeCell ref="VBE90:VBE91"/>
    <mergeCell ref="VBF90:VBF91"/>
    <mergeCell ref="VBG90:VBG91"/>
    <mergeCell ref="VBH90:VBH91"/>
    <mergeCell ref="VAW90:VAW91"/>
    <mergeCell ref="VAX90:VAX91"/>
    <mergeCell ref="VAY90:VAY91"/>
    <mergeCell ref="VAZ90:VAZ91"/>
    <mergeCell ref="VBA90:VBA91"/>
    <mergeCell ref="VBB90:VBB91"/>
    <mergeCell ref="VAQ90:VAQ91"/>
    <mergeCell ref="VAR90:VAR91"/>
    <mergeCell ref="VAS90:VAS91"/>
    <mergeCell ref="VAT90:VAT91"/>
    <mergeCell ref="VAU90:VAU91"/>
    <mergeCell ref="VAV90:VAV91"/>
    <mergeCell ref="VAK90:VAK91"/>
    <mergeCell ref="VAL90:VAL91"/>
    <mergeCell ref="VAM90:VAM91"/>
    <mergeCell ref="VAN90:VAN91"/>
    <mergeCell ref="VAO90:VAO91"/>
    <mergeCell ref="VAP90:VAP91"/>
    <mergeCell ref="VAE90:VAE91"/>
    <mergeCell ref="VAF90:VAF91"/>
    <mergeCell ref="VAG90:VAG91"/>
    <mergeCell ref="VAH90:VAH91"/>
    <mergeCell ref="VAI90:VAI91"/>
    <mergeCell ref="VAJ90:VAJ91"/>
    <mergeCell ref="UZY90:UZY91"/>
    <mergeCell ref="UZZ90:UZZ91"/>
    <mergeCell ref="VAA90:VAA91"/>
    <mergeCell ref="VAB90:VAB91"/>
    <mergeCell ref="VAC90:VAC91"/>
    <mergeCell ref="VAD90:VAD91"/>
    <mergeCell ref="VCM90:VCM91"/>
    <mergeCell ref="VCN90:VCN91"/>
    <mergeCell ref="VCO90:VCO91"/>
    <mergeCell ref="VCP90:VCP91"/>
    <mergeCell ref="VCQ90:VCQ91"/>
    <mergeCell ref="VCR90:VCR91"/>
    <mergeCell ref="VCG90:VCG91"/>
    <mergeCell ref="VCH90:VCH91"/>
    <mergeCell ref="VCI90:VCI91"/>
    <mergeCell ref="VCJ90:VCJ91"/>
    <mergeCell ref="VCK90:VCK91"/>
    <mergeCell ref="VCL90:VCL91"/>
    <mergeCell ref="VCA90:VCA91"/>
    <mergeCell ref="VCB90:VCB91"/>
    <mergeCell ref="VCC90:VCC91"/>
    <mergeCell ref="VCD90:VCD91"/>
    <mergeCell ref="VCE90:VCE91"/>
    <mergeCell ref="VCF90:VCF91"/>
    <mergeCell ref="VBU90:VBU91"/>
    <mergeCell ref="VBV90:VBV91"/>
    <mergeCell ref="VBW90:VBW91"/>
    <mergeCell ref="VBX90:VBX91"/>
    <mergeCell ref="VBY90:VBY91"/>
    <mergeCell ref="VBZ90:VBZ91"/>
    <mergeCell ref="VBO90:VBO91"/>
    <mergeCell ref="VBP90:VBP91"/>
    <mergeCell ref="VBQ90:VBQ91"/>
    <mergeCell ref="VBR90:VBR91"/>
    <mergeCell ref="VBS90:VBS91"/>
    <mergeCell ref="VBT90:VBT91"/>
    <mergeCell ref="VBI90:VBI91"/>
    <mergeCell ref="VBJ90:VBJ91"/>
    <mergeCell ref="VBK90:VBK91"/>
    <mergeCell ref="VBL90:VBL91"/>
    <mergeCell ref="VBM90:VBM91"/>
    <mergeCell ref="VBN90:VBN91"/>
    <mergeCell ref="VDW90:VDW91"/>
    <mergeCell ref="VDX90:VDX91"/>
    <mergeCell ref="VDY90:VDY91"/>
    <mergeCell ref="VDZ90:VDZ91"/>
    <mergeCell ref="VEA90:VEA91"/>
    <mergeCell ref="VEB90:VEB91"/>
    <mergeCell ref="VDQ90:VDQ91"/>
    <mergeCell ref="VDR90:VDR91"/>
    <mergeCell ref="VDS90:VDS91"/>
    <mergeCell ref="VDT90:VDT91"/>
    <mergeCell ref="VDU90:VDU91"/>
    <mergeCell ref="VDV90:VDV91"/>
    <mergeCell ref="VDK90:VDK91"/>
    <mergeCell ref="VDL90:VDL91"/>
    <mergeCell ref="VDM90:VDM91"/>
    <mergeCell ref="VDN90:VDN91"/>
    <mergeCell ref="VDO90:VDO91"/>
    <mergeCell ref="VDP90:VDP91"/>
    <mergeCell ref="VDE90:VDE91"/>
    <mergeCell ref="VDF90:VDF91"/>
    <mergeCell ref="VDG90:VDG91"/>
    <mergeCell ref="VDH90:VDH91"/>
    <mergeCell ref="VDI90:VDI91"/>
    <mergeCell ref="VDJ90:VDJ91"/>
    <mergeCell ref="VCY90:VCY91"/>
    <mergeCell ref="VCZ90:VCZ91"/>
    <mergeCell ref="VDA90:VDA91"/>
    <mergeCell ref="VDB90:VDB91"/>
    <mergeCell ref="VDC90:VDC91"/>
    <mergeCell ref="VDD90:VDD91"/>
    <mergeCell ref="VCS90:VCS91"/>
    <mergeCell ref="VCT90:VCT91"/>
    <mergeCell ref="VCU90:VCU91"/>
    <mergeCell ref="VCV90:VCV91"/>
    <mergeCell ref="VCW90:VCW91"/>
    <mergeCell ref="VCX90:VCX91"/>
    <mergeCell ref="VFG90:VFG91"/>
    <mergeCell ref="VFH90:VFH91"/>
    <mergeCell ref="VFI90:VFI91"/>
    <mergeCell ref="VFJ90:VFJ91"/>
    <mergeCell ref="VFK90:VFK91"/>
    <mergeCell ref="VFL90:VFL91"/>
    <mergeCell ref="VFA90:VFA91"/>
    <mergeCell ref="VFB90:VFB91"/>
    <mergeCell ref="VFC90:VFC91"/>
    <mergeCell ref="VFD90:VFD91"/>
    <mergeCell ref="VFE90:VFE91"/>
    <mergeCell ref="VFF90:VFF91"/>
    <mergeCell ref="VEU90:VEU91"/>
    <mergeCell ref="VEV90:VEV91"/>
    <mergeCell ref="VEW90:VEW91"/>
    <mergeCell ref="VEX90:VEX91"/>
    <mergeCell ref="VEY90:VEY91"/>
    <mergeCell ref="VEZ90:VEZ91"/>
    <mergeCell ref="VEO90:VEO91"/>
    <mergeCell ref="VEP90:VEP91"/>
    <mergeCell ref="VEQ90:VEQ91"/>
    <mergeCell ref="VER90:VER91"/>
    <mergeCell ref="VES90:VES91"/>
    <mergeCell ref="VET90:VET91"/>
    <mergeCell ref="VEI90:VEI91"/>
    <mergeCell ref="VEJ90:VEJ91"/>
    <mergeCell ref="VEK90:VEK91"/>
    <mergeCell ref="VEL90:VEL91"/>
    <mergeCell ref="VEM90:VEM91"/>
    <mergeCell ref="VEN90:VEN91"/>
    <mergeCell ref="VEC90:VEC91"/>
    <mergeCell ref="VED90:VED91"/>
    <mergeCell ref="VEE90:VEE91"/>
    <mergeCell ref="VEF90:VEF91"/>
    <mergeCell ref="VEG90:VEG91"/>
    <mergeCell ref="VEH90:VEH91"/>
    <mergeCell ref="VGQ90:VGQ91"/>
    <mergeCell ref="VGR90:VGR91"/>
    <mergeCell ref="VGS90:VGS91"/>
    <mergeCell ref="VGT90:VGT91"/>
    <mergeCell ref="VGU90:VGU91"/>
    <mergeCell ref="VGV90:VGV91"/>
    <mergeCell ref="VGK90:VGK91"/>
    <mergeCell ref="VGL90:VGL91"/>
    <mergeCell ref="VGM90:VGM91"/>
    <mergeCell ref="VGN90:VGN91"/>
    <mergeCell ref="VGO90:VGO91"/>
    <mergeCell ref="VGP90:VGP91"/>
    <mergeCell ref="VGE90:VGE91"/>
    <mergeCell ref="VGF90:VGF91"/>
    <mergeCell ref="VGG90:VGG91"/>
    <mergeCell ref="VGH90:VGH91"/>
    <mergeCell ref="VGI90:VGI91"/>
    <mergeCell ref="VGJ90:VGJ91"/>
    <mergeCell ref="VFY90:VFY91"/>
    <mergeCell ref="VFZ90:VFZ91"/>
    <mergeCell ref="VGA90:VGA91"/>
    <mergeCell ref="VGB90:VGB91"/>
    <mergeCell ref="VGC90:VGC91"/>
    <mergeCell ref="VGD90:VGD91"/>
    <mergeCell ref="VFS90:VFS91"/>
    <mergeCell ref="VFT90:VFT91"/>
    <mergeCell ref="VFU90:VFU91"/>
    <mergeCell ref="VFV90:VFV91"/>
    <mergeCell ref="VFW90:VFW91"/>
    <mergeCell ref="VFX90:VFX91"/>
    <mergeCell ref="VFM90:VFM91"/>
    <mergeCell ref="VFN90:VFN91"/>
    <mergeCell ref="VFO90:VFO91"/>
    <mergeCell ref="VFP90:VFP91"/>
    <mergeCell ref="VFQ90:VFQ91"/>
    <mergeCell ref="VFR90:VFR91"/>
    <mergeCell ref="VIA90:VIA91"/>
    <mergeCell ref="VIB90:VIB91"/>
    <mergeCell ref="VIC90:VIC91"/>
    <mergeCell ref="VID90:VID91"/>
    <mergeCell ref="VIE90:VIE91"/>
    <mergeCell ref="VIF90:VIF91"/>
    <mergeCell ref="VHU90:VHU91"/>
    <mergeCell ref="VHV90:VHV91"/>
    <mergeCell ref="VHW90:VHW91"/>
    <mergeCell ref="VHX90:VHX91"/>
    <mergeCell ref="VHY90:VHY91"/>
    <mergeCell ref="VHZ90:VHZ91"/>
    <mergeCell ref="VHO90:VHO91"/>
    <mergeCell ref="VHP90:VHP91"/>
    <mergeCell ref="VHQ90:VHQ91"/>
    <mergeCell ref="VHR90:VHR91"/>
    <mergeCell ref="VHS90:VHS91"/>
    <mergeCell ref="VHT90:VHT91"/>
    <mergeCell ref="VHI90:VHI91"/>
    <mergeCell ref="VHJ90:VHJ91"/>
    <mergeCell ref="VHK90:VHK91"/>
    <mergeCell ref="VHL90:VHL91"/>
    <mergeCell ref="VHM90:VHM91"/>
    <mergeCell ref="VHN90:VHN91"/>
    <mergeCell ref="VHC90:VHC91"/>
    <mergeCell ref="VHD90:VHD91"/>
    <mergeCell ref="VHE90:VHE91"/>
    <mergeCell ref="VHF90:VHF91"/>
    <mergeCell ref="VHG90:VHG91"/>
    <mergeCell ref="VHH90:VHH91"/>
    <mergeCell ref="VGW90:VGW91"/>
    <mergeCell ref="VGX90:VGX91"/>
    <mergeCell ref="VGY90:VGY91"/>
    <mergeCell ref="VGZ90:VGZ91"/>
    <mergeCell ref="VHA90:VHA91"/>
    <mergeCell ref="VHB90:VHB91"/>
    <mergeCell ref="VJK90:VJK91"/>
    <mergeCell ref="VJL90:VJL91"/>
    <mergeCell ref="VJM90:VJM91"/>
    <mergeCell ref="VJN90:VJN91"/>
    <mergeCell ref="VJO90:VJO91"/>
    <mergeCell ref="VJP90:VJP91"/>
    <mergeCell ref="VJE90:VJE91"/>
    <mergeCell ref="VJF90:VJF91"/>
    <mergeCell ref="VJG90:VJG91"/>
    <mergeCell ref="VJH90:VJH91"/>
    <mergeCell ref="VJI90:VJI91"/>
    <mergeCell ref="VJJ90:VJJ91"/>
    <mergeCell ref="VIY90:VIY91"/>
    <mergeCell ref="VIZ90:VIZ91"/>
    <mergeCell ref="VJA90:VJA91"/>
    <mergeCell ref="VJB90:VJB91"/>
    <mergeCell ref="VJC90:VJC91"/>
    <mergeCell ref="VJD90:VJD91"/>
    <mergeCell ref="VIS90:VIS91"/>
    <mergeCell ref="VIT90:VIT91"/>
    <mergeCell ref="VIU90:VIU91"/>
    <mergeCell ref="VIV90:VIV91"/>
    <mergeCell ref="VIW90:VIW91"/>
    <mergeCell ref="VIX90:VIX91"/>
    <mergeCell ref="VIM90:VIM91"/>
    <mergeCell ref="VIN90:VIN91"/>
    <mergeCell ref="VIO90:VIO91"/>
    <mergeCell ref="VIP90:VIP91"/>
    <mergeCell ref="VIQ90:VIQ91"/>
    <mergeCell ref="VIR90:VIR91"/>
    <mergeCell ref="VIG90:VIG91"/>
    <mergeCell ref="VIH90:VIH91"/>
    <mergeCell ref="VII90:VII91"/>
    <mergeCell ref="VIJ90:VIJ91"/>
    <mergeCell ref="VIK90:VIK91"/>
    <mergeCell ref="VIL90:VIL91"/>
    <mergeCell ref="VKU90:VKU91"/>
    <mergeCell ref="VKV90:VKV91"/>
    <mergeCell ref="VKW90:VKW91"/>
    <mergeCell ref="VKX90:VKX91"/>
    <mergeCell ref="VKY90:VKY91"/>
    <mergeCell ref="VKZ90:VKZ91"/>
    <mergeCell ref="VKO90:VKO91"/>
    <mergeCell ref="VKP90:VKP91"/>
    <mergeCell ref="VKQ90:VKQ91"/>
    <mergeCell ref="VKR90:VKR91"/>
    <mergeCell ref="VKS90:VKS91"/>
    <mergeCell ref="VKT90:VKT91"/>
    <mergeCell ref="VKI90:VKI91"/>
    <mergeCell ref="VKJ90:VKJ91"/>
    <mergeCell ref="VKK90:VKK91"/>
    <mergeCell ref="VKL90:VKL91"/>
    <mergeCell ref="VKM90:VKM91"/>
    <mergeCell ref="VKN90:VKN91"/>
    <mergeCell ref="VKC90:VKC91"/>
    <mergeCell ref="VKD90:VKD91"/>
    <mergeCell ref="VKE90:VKE91"/>
    <mergeCell ref="VKF90:VKF91"/>
    <mergeCell ref="VKG90:VKG91"/>
    <mergeCell ref="VKH90:VKH91"/>
    <mergeCell ref="VJW90:VJW91"/>
    <mergeCell ref="VJX90:VJX91"/>
    <mergeCell ref="VJY90:VJY91"/>
    <mergeCell ref="VJZ90:VJZ91"/>
    <mergeCell ref="VKA90:VKA91"/>
    <mergeCell ref="VKB90:VKB91"/>
    <mergeCell ref="VJQ90:VJQ91"/>
    <mergeCell ref="VJR90:VJR91"/>
    <mergeCell ref="VJS90:VJS91"/>
    <mergeCell ref="VJT90:VJT91"/>
    <mergeCell ref="VJU90:VJU91"/>
    <mergeCell ref="VJV90:VJV91"/>
    <mergeCell ref="VME90:VME91"/>
    <mergeCell ref="VMF90:VMF91"/>
    <mergeCell ref="VMG90:VMG91"/>
    <mergeCell ref="VMH90:VMH91"/>
    <mergeCell ref="VMI90:VMI91"/>
    <mergeCell ref="VMJ90:VMJ91"/>
    <mergeCell ref="VLY90:VLY91"/>
    <mergeCell ref="VLZ90:VLZ91"/>
    <mergeCell ref="VMA90:VMA91"/>
    <mergeCell ref="VMB90:VMB91"/>
    <mergeCell ref="VMC90:VMC91"/>
    <mergeCell ref="VMD90:VMD91"/>
    <mergeCell ref="VLS90:VLS91"/>
    <mergeCell ref="VLT90:VLT91"/>
    <mergeCell ref="VLU90:VLU91"/>
    <mergeCell ref="VLV90:VLV91"/>
    <mergeCell ref="VLW90:VLW91"/>
    <mergeCell ref="VLX90:VLX91"/>
    <mergeCell ref="VLM90:VLM91"/>
    <mergeCell ref="VLN90:VLN91"/>
    <mergeCell ref="VLO90:VLO91"/>
    <mergeCell ref="VLP90:VLP91"/>
    <mergeCell ref="VLQ90:VLQ91"/>
    <mergeCell ref="VLR90:VLR91"/>
    <mergeCell ref="VLG90:VLG91"/>
    <mergeCell ref="VLH90:VLH91"/>
    <mergeCell ref="VLI90:VLI91"/>
    <mergeCell ref="VLJ90:VLJ91"/>
    <mergeCell ref="VLK90:VLK91"/>
    <mergeCell ref="VLL90:VLL91"/>
    <mergeCell ref="VLA90:VLA91"/>
    <mergeCell ref="VLB90:VLB91"/>
    <mergeCell ref="VLC90:VLC91"/>
    <mergeCell ref="VLD90:VLD91"/>
    <mergeCell ref="VLE90:VLE91"/>
    <mergeCell ref="VLF90:VLF91"/>
    <mergeCell ref="VNO90:VNO91"/>
    <mergeCell ref="VNP90:VNP91"/>
    <mergeCell ref="VNQ90:VNQ91"/>
    <mergeCell ref="VNR90:VNR91"/>
    <mergeCell ref="VNS90:VNS91"/>
    <mergeCell ref="VNT90:VNT91"/>
    <mergeCell ref="VNI90:VNI91"/>
    <mergeCell ref="VNJ90:VNJ91"/>
    <mergeCell ref="VNK90:VNK91"/>
    <mergeCell ref="VNL90:VNL91"/>
    <mergeCell ref="VNM90:VNM91"/>
    <mergeCell ref="VNN90:VNN91"/>
    <mergeCell ref="VNC90:VNC91"/>
    <mergeCell ref="VND90:VND91"/>
    <mergeCell ref="VNE90:VNE91"/>
    <mergeCell ref="VNF90:VNF91"/>
    <mergeCell ref="VNG90:VNG91"/>
    <mergeCell ref="VNH90:VNH91"/>
    <mergeCell ref="VMW90:VMW91"/>
    <mergeCell ref="VMX90:VMX91"/>
    <mergeCell ref="VMY90:VMY91"/>
    <mergeCell ref="VMZ90:VMZ91"/>
    <mergeCell ref="VNA90:VNA91"/>
    <mergeCell ref="VNB90:VNB91"/>
    <mergeCell ref="VMQ90:VMQ91"/>
    <mergeCell ref="VMR90:VMR91"/>
    <mergeCell ref="VMS90:VMS91"/>
    <mergeCell ref="VMT90:VMT91"/>
    <mergeCell ref="VMU90:VMU91"/>
    <mergeCell ref="VMV90:VMV91"/>
    <mergeCell ref="VMK90:VMK91"/>
    <mergeCell ref="VML90:VML91"/>
    <mergeCell ref="VMM90:VMM91"/>
    <mergeCell ref="VMN90:VMN91"/>
    <mergeCell ref="VMO90:VMO91"/>
    <mergeCell ref="VMP90:VMP91"/>
    <mergeCell ref="VOY90:VOY91"/>
    <mergeCell ref="VOZ90:VOZ91"/>
    <mergeCell ref="VPA90:VPA91"/>
    <mergeCell ref="VPB90:VPB91"/>
    <mergeCell ref="VPC90:VPC91"/>
    <mergeCell ref="VPD90:VPD91"/>
    <mergeCell ref="VOS90:VOS91"/>
    <mergeCell ref="VOT90:VOT91"/>
    <mergeCell ref="VOU90:VOU91"/>
    <mergeCell ref="VOV90:VOV91"/>
    <mergeCell ref="VOW90:VOW91"/>
    <mergeCell ref="VOX90:VOX91"/>
    <mergeCell ref="VOM90:VOM91"/>
    <mergeCell ref="VON90:VON91"/>
    <mergeCell ref="VOO90:VOO91"/>
    <mergeCell ref="VOP90:VOP91"/>
    <mergeCell ref="VOQ90:VOQ91"/>
    <mergeCell ref="VOR90:VOR91"/>
    <mergeCell ref="VOG90:VOG91"/>
    <mergeCell ref="VOH90:VOH91"/>
    <mergeCell ref="VOI90:VOI91"/>
    <mergeCell ref="VOJ90:VOJ91"/>
    <mergeCell ref="VOK90:VOK91"/>
    <mergeCell ref="VOL90:VOL91"/>
    <mergeCell ref="VOA90:VOA91"/>
    <mergeCell ref="VOB90:VOB91"/>
    <mergeCell ref="VOC90:VOC91"/>
    <mergeCell ref="VOD90:VOD91"/>
    <mergeCell ref="VOE90:VOE91"/>
    <mergeCell ref="VOF90:VOF91"/>
    <mergeCell ref="VNU90:VNU91"/>
    <mergeCell ref="VNV90:VNV91"/>
    <mergeCell ref="VNW90:VNW91"/>
    <mergeCell ref="VNX90:VNX91"/>
    <mergeCell ref="VNY90:VNY91"/>
    <mergeCell ref="VNZ90:VNZ91"/>
    <mergeCell ref="VQI90:VQI91"/>
    <mergeCell ref="VQJ90:VQJ91"/>
    <mergeCell ref="VQK90:VQK91"/>
    <mergeCell ref="VQL90:VQL91"/>
    <mergeCell ref="VQM90:VQM91"/>
    <mergeCell ref="VQN90:VQN91"/>
    <mergeCell ref="VQC90:VQC91"/>
    <mergeCell ref="VQD90:VQD91"/>
    <mergeCell ref="VQE90:VQE91"/>
    <mergeCell ref="VQF90:VQF91"/>
    <mergeCell ref="VQG90:VQG91"/>
    <mergeCell ref="VQH90:VQH91"/>
    <mergeCell ref="VPW90:VPW91"/>
    <mergeCell ref="VPX90:VPX91"/>
    <mergeCell ref="VPY90:VPY91"/>
    <mergeCell ref="VPZ90:VPZ91"/>
    <mergeCell ref="VQA90:VQA91"/>
    <mergeCell ref="VQB90:VQB91"/>
    <mergeCell ref="VPQ90:VPQ91"/>
    <mergeCell ref="VPR90:VPR91"/>
    <mergeCell ref="VPS90:VPS91"/>
    <mergeCell ref="VPT90:VPT91"/>
    <mergeCell ref="VPU90:VPU91"/>
    <mergeCell ref="VPV90:VPV91"/>
    <mergeCell ref="VPK90:VPK91"/>
    <mergeCell ref="VPL90:VPL91"/>
    <mergeCell ref="VPM90:VPM91"/>
    <mergeCell ref="VPN90:VPN91"/>
    <mergeCell ref="VPO90:VPO91"/>
    <mergeCell ref="VPP90:VPP91"/>
    <mergeCell ref="VPE90:VPE91"/>
    <mergeCell ref="VPF90:VPF91"/>
    <mergeCell ref="VPG90:VPG91"/>
    <mergeCell ref="VPH90:VPH91"/>
    <mergeCell ref="VPI90:VPI91"/>
    <mergeCell ref="VPJ90:VPJ91"/>
    <mergeCell ref="VRS90:VRS91"/>
    <mergeCell ref="VRT90:VRT91"/>
    <mergeCell ref="VRU90:VRU91"/>
    <mergeCell ref="VRV90:VRV91"/>
    <mergeCell ref="VRW90:VRW91"/>
    <mergeCell ref="VRX90:VRX91"/>
    <mergeCell ref="VRM90:VRM91"/>
    <mergeCell ref="VRN90:VRN91"/>
    <mergeCell ref="VRO90:VRO91"/>
    <mergeCell ref="VRP90:VRP91"/>
    <mergeCell ref="VRQ90:VRQ91"/>
    <mergeCell ref="VRR90:VRR91"/>
    <mergeCell ref="VRG90:VRG91"/>
    <mergeCell ref="VRH90:VRH91"/>
    <mergeCell ref="VRI90:VRI91"/>
    <mergeCell ref="VRJ90:VRJ91"/>
    <mergeCell ref="VRK90:VRK91"/>
    <mergeCell ref="VRL90:VRL91"/>
    <mergeCell ref="VRA90:VRA91"/>
    <mergeCell ref="VRB90:VRB91"/>
    <mergeCell ref="VRC90:VRC91"/>
    <mergeCell ref="VRD90:VRD91"/>
    <mergeCell ref="VRE90:VRE91"/>
    <mergeCell ref="VRF90:VRF91"/>
    <mergeCell ref="VQU90:VQU91"/>
    <mergeCell ref="VQV90:VQV91"/>
    <mergeCell ref="VQW90:VQW91"/>
    <mergeCell ref="VQX90:VQX91"/>
    <mergeCell ref="VQY90:VQY91"/>
    <mergeCell ref="VQZ90:VQZ91"/>
    <mergeCell ref="VQO90:VQO91"/>
    <mergeCell ref="VQP90:VQP91"/>
    <mergeCell ref="VQQ90:VQQ91"/>
    <mergeCell ref="VQR90:VQR91"/>
    <mergeCell ref="VQS90:VQS91"/>
    <mergeCell ref="VQT90:VQT91"/>
    <mergeCell ref="VTC90:VTC91"/>
    <mergeCell ref="VTD90:VTD91"/>
    <mergeCell ref="VTE90:VTE91"/>
    <mergeCell ref="VTF90:VTF91"/>
    <mergeCell ref="VTG90:VTG91"/>
    <mergeCell ref="VTH90:VTH91"/>
    <mergeCell ref="VSW90:VSW91"/>
    <mergeCell ref="VSX90:VSX91"/>
    <mergeCell ref="VSY90:VSY91"/>
    <mergeCell ref="VSZ90:VSZ91"/>
    <mergeCell ref="VTA90:VTA91"/>
    <mergeCell ref="VTB90:VTB91"/>
    <mergeCell ref="VSQ90:VSQ91"/>
    <mergeCell ref="VSR90:VSR91"/>
    <mergeCell ref="VSS90:VSS91"/>
    <mergeCell ref="VST90:VST91"/>
    <mergeCell ref="VSU90:VSU91"/>
    <mergeCell ref="VSV90:VSV91"/>
    <mergeCell ref="VSK90:VSK91"/>
    <mergeCell ref="VSL90:VSL91"/>
    <mergeCell ref="VSM90:VSM91"/>
    <mergeCell ref="VSN90:VSN91"/>
    <mergeCell ref="VSO90:VSO91"/>
    <mergeCell ref="VSP90:VSP91"/>
    <mergeCell ref="VSE90:VSE91"/>
    <mergeCell ref="VSF90:VSF91"/>
    <mergeCell ref="VSG90:VSG91"/>
    <mergeCell ref="VSH90:VSH91"/>
    <mergeCell ref="VSI90:VSI91"/>
    <mergeCell ref="VSJ90:VSJ91"/>
    <mergeCell ref="VRY90:VRY91"/>
    <mergeCell ref="VRZ90:VRZ91"/>
    <mergeCell ref="VSA90:VSA91"/>
    <mergeCell ref="VSB90:VSB91"/>
    <mergeCell ref="VSC90:VSC91"/>
    <mergeCell ref="VSD90:VSD91"/>
    <mergeCell ref="VUM90:VUM91"/>
    <mergeCell ref="VUN90:VUN91"/>
    <mergeCell ref="VUO90:VUO91"/>
    <mergeCell ref="VUP90:VUP91"/>
    <mergeCell ref="VUQ90:VUQ91"/>
    <mergeCell ref="VUR90:VUR91"/>
    <mergeCell ref="VUG90:VUG91"/>
    <mergeCell ref="VUH90:VUH91"/>
    <mergeCell ref="VUI90:VUI91"/>
    <mergeCell ref="VUJ90:VUJ91"/>
    <mergeCell ref="VUK90:VUK91"/>
    <mergeCell ref="VUL90:VUL91"/>
    <mergeCell ref="VUA90:VUA91"/>
    <mergeCell ref="VUB90:VUB91"/>
    <mergeCell ref="VUC90:VUC91"/>
    <mergeCell ref="VUD90:VUD91"/>
    <mergeCell ref="VUE90:VUE91"/>
    <mergeCell ref="VUF90:VUF91"/>
    <mergeCell ref="VTU90:VTU91"/>
    <mergeCell ref="VTV90:VTV91"/>
    <mergeCell ref="VTW90:VTW91"/>
    <mergeCell ref="VTX90:VTX91"/>
    <mergeCell ref="VTY90:VTY91"/>
    <mergeCell ref="VTZ90:VTZ91"/>
    <mergeCell ref="VTO90:VTO91"/>
    <mergeCell ref="VTP90:VTP91"/>
    <mergeCell ref="VTQ90:VTQ91"/>
    <mergeCell ref="VTR90:VTR91"/>
    <mergeCell ref="VTS90:VTS91"/>
    <mergeCell ref="VTT90:VTT91"/>
    <mergeCell ref="VTI90:VTI91"/>
    <mergeCell ref="VTJ90:VTJ91"/>
    <mergeCell ref="VTK90:VTK91"/>
    <mergeCell ref="VTL90:VTL91"/>
    <mergeCell ref="VTM90:VTM91"/>
    <mergeCell ref="VTN90:VTN91"/>
    <mergeCell ref="VVW90:VVW91"/>
    <mergeCell ref="VVX90:VVX91"/>
    <mergeCell ref="VVY90:VVY91"/>
    <mergeCell ref="VVZ90:VVZ91"/>
    <mergeCell ref="VWA90:VWA91"/>
    <mergeCell ref="VWB90:VWB91"/>
    <mergeCell ref="VVQ90:VVQ91"/>
    <mergeCell ref="VVR90:VVR91"/>
    <mergeCell ref="VVS90:VVS91"/>
    <mergeCell ref="VVT90:VVT91"/>
    <mergeCell ref="VVU90:VVU91"/>
    <mergeCell ref="VVV90:VVV91"/>
    <mergeCell ref="VVK90:VVK91"/>
    <mergeCell ref="VVL90:VVL91"/>
    <mergeCell ref="VVM90:VVM91"/>
    <mergeCell ref="VVN90:VVN91"/>
    <mergeCell ref="VVO90:VVO91"/>
    <mergeCell ref="VVP90:VVP91"/>
    <mergeCell ref="VVE90:VVE91"/>
    <mergeCell ref="VVF90:VVF91"/>
    <mergeCell ref="VVG90:VVG91"/>
    <mergeCell ref="VVH90:VVH91"/>
    <mergeCell ref="VVI90:VVI91"/>
    <mergeCell ref="VVJ90:VVJ91"/>
    <mergeCell ref="VUY90:VUY91"/>
    <mergeCell ref="VUZ90:VUZ91"/>
    <mergeCell ref="VVA90:VVA91"/>
    <mergeCell ref="VVB90:VVB91"/>
    <mergeCell ref="VVC90:VVC91"/>
    <mergeCell ref="VVD90:VVD91"/>
    <mergeCell ref="VUS90:VUS91"/>
    <mergeCell ref="VUT90:VUT91"/>
    <mergeCell ref="VUU90:VUU91"/>
    <mergeCell ref="VUV90:VUV91"/>
    <mergeCell ref="VUW90:VUW91"/>
    <mergeCell ref="VUX90:VUX91"/>
    <mergeCell ref="VXG90:VXG91"/>
    <mergeCell ref="VXH90:VXH91"/>
    <mergeCell ref="VXI90:VXI91"/>
    <mergeCell ref="VXJ90:VXJ91"/>
    <mergeCell ref="VXK90:VXK91"/>
    <mergeCell ref="VXL90:VXL91"/>
    <mergeCell ref="VXA90:VXA91"/>
    <mergeCell ref="VXB90:VXB91"/>
    <mergeCell ref="VXC90:VXC91"/>
    <mergeCell ref="VXD90:VXD91"/>
    <mergeCell ref="VXE90:VXE91"/>
    <mergeCell ref="VXF90:VXF91"/>
    <mergeCell ref="VWU90:VWU91"/>
    <mergeCell ref="VWV90:VWV91"/>
    <mergeCell ref="VWW90:VWW91"/>
    <mergeCell ref="VWX90:VWX91"/>
    <mergeCell ref="VWY90:VWY91"/>
    <mergeCell ref="VWZ90:VWZ91"/>
    <mergeCell ref="VWO90:VWO91"/>
    <mergeCell ref="VWP90:VWP91"/>
    <mergeCell ref="VWQ90:VWQ91"/>
    <mergeCell ref="VWR90:VWR91"/>
    <mergeCell ref="VWS90:VWS91"/>
    <mergeCell ref="VWT90:VWT91"/>
    <mergeCell ref="VWI90:VWI91"/>
    <mergeCell ref="VWJ90:VWJ91"/>
    <mergeCell ref="VWK90:VWK91"/>
    <mergeCell ref="VWL90:VWL91"/>
    <mergeCell ref="VWM90:VWM91"/>
    <mergeCell ref="VWN90:VWN91"/>
    <mergeCell ref="VWC90:VWC91"/>
    <mergeCell ref="VWD90:VWD91"/>
    <mergeCell ref="VWE90:VWE91"/>
    <mergeCell ref="VWF90:VWF91"/>
    <mergeCell ref="VWG90:VWG91"/>
    <mergeCell ref="VWH90:VWH91"/>
    <mergeCell ref="VYQ90:VYQ91"/>
    <mergeCell ref="VYR90:VYR91"/>
    <mergeCell ref="VYS90:VYS91"/>
    <mergeCell ref="VYT90:VYT91"/>
    <mergeCell ref="VYU90:VYU91"/>
    <mergeCell ref="VYV90:VYV91"/>
    <mergeCell ref="VYK90:VYK91"/>
    <mergeCell ref="VYL90:VYL91"/>
    <mergeCell ref="VYM90:VYM91"/>
    <mergeCell ref="VYN90:VYN91"/>
    <mergeCell ref="VYO90:VYO91"/>
    <mergeCell ref="VYP90:VYP91"/>
    <mergeCell ref="VYE90:VYE91"/>
    <mergeCell ref="VYF90:VYF91"/>
    <mergeCell ref="VYG90:VYG91"/>
    <mergeCell ref="VYH90:VYH91"/>
    <mergeCell ref="VYI90:VYI91"/>
    <mergeCell ref="VYJ90:VYJ91"/>
    <mergeCell ref="VXY90:VXY91"/>
    <mergeCell ref="VXZ90:VXZ91"/>
    <mergeCell ref="VYA90:VYA91"/>
    <mergeCell ref="VYB90:VYB91"/>
    <mergeCell ref="VYC90:VYC91"/>
    <mergeCell ref="VYD90:VYD91"/>
    <mergeCell ref="VXS90:VXS91"/>
    <mergeCell ref="VXT90:VXT91"/>
    <mergeCell ref="VXU90:VXU91"/>
    <mergeCell ref="VXV90:VXV91"/>
    <mergeCell ref="VXW90:VXW91"/>
    <mergeCell ref="VXX90:VXX91"/>
    <mergeCell ref="VXM90:VXM91"/>
    <mergeCell ref="VXN90:VXN91"/>
    <mergeCell ref="VXO90:VXO91"/>
    <mergeCell ref="VXP90:VXP91"/>
    <mergeCell ref="VXQ90:VXQ91"/>
    <mergeCell ref="VXR90:VXR91"/>
    <mergeCell ref="WAA90:WAA91"/>
    <mergeCell ref="WAB90:WAB91"/>
    <mergeCell ref="WAC90:WAC91"/>
    <mergeCell ref="WAD90:WAD91"/>
    <mergeCell ref="WAE90:WAE91"/>
    <mergeCell ref="WAF90:WAF91"/>
    <mergeCell ref="VZU90:VZU91"/>
    <mergeCell ref="VZV90:VZV91"/>
    <mergeCell ref="VZW90:VZW91"/>
    <mergeCell ref="VZX90:VZX91"/>
    <mergeCell ref="VZY90:VZY91"/>
    <mergeCell ref="VZZ90:VZZ91"/>
    <mergeCell ref="VZO90:VZO91"/>
    <mergeCell ref="VZP90:VZP91"/>
    <mergeCell ref="VZQ90:VZQ91"/>
    <mergeCell ref="VZR90:VZR91"/>
    <mergeCell ref="VZS90:VZS91"/>
    <mergeCell ref="VZT90:VZT91"/>
    <mergeCell ref="VZI90:VZI91"/>
    <mergeCell ref="VZJ90:VZJ91"/>
    <mergeCell ref="VZK90:VZK91"/>
    <mergeCell ref="VZL90:VZL91"/>
    <mergeCell ref="VZM90:VZM91"/>
    <mergeCell ref="VZN90:VZN91"/>
    <mergeCell ref="VZC90:VZC91"/>
    <mergeCell ref="VZD90:VZD91"/>
    <mergeCell ref="VZE90:VZE91"/>
    <mergeCell ref="VZF90:VZF91"/>
    <mergeCell ref="VZG90:VZG91"/>
    <mergeCell ref="VZH90:VZH91"/>
    <mergeCell ref="VYW90:VYW91"/>
    <mergeCell ref="VYX90:VYX91"/>
    <mergeCell ref="VYY90:VYY91"/>
    <mergeCell ref="VYZ90:VYZ91"/>
    <mergeCell ref="VZA90:VZA91"/>
    <mergeCell ref="VZB90:VZB91"/>
    <mergeCell ref="WBK90:WBK91"/>
    <mergeCell ref="WBL90:WBL91"/>
    <mergeCell ref="WBM90:WBM91"/>
    <mergeCell ref="WBN90:WBN91"/>
    <mergeCell ref="WBO90:WBO91"/>
    <mergeCell ref="WBP90:WBP91"/>
    <mergeCell ref="WBE90:WBE91"/>
    <mergeCell ref="WBF90:WBF91"/>
    <mergeCell ref="WBG90:WBG91"/>
    <mergeCell ref="WBH90:WBH91"/>
    <mergeCell ref="WBI90:WBI91"/>
    <mergeCell ref="WBJ90:WBJ91"/>
    <mergeCell ref="WAY90:WAY91"/>
    <mergeCell ref="WAZ90:WAZ91"/>
    <mergeCell ref="WBA90:WBA91"/>
    <mergeCell ref="WBB90:WBB91"/>
    <mergeCell ref="WBC90:WBC91"/>
    <mergeCell ref="WBD90:WBD91"/>
    <mergeCell ref="WAS90:WAS91"/>
    <mergeCell ref="WAT90:WAT91"/>
    <mergeCell ref="WAU90:WAU91"/>
    <mergeCell ref="WAV90:WAV91"/>
    <mergeCell ref="WAW90:WAW91"/>
    <mergeCell ref="WAX90:WAX91"/>
    <mergeCell ref="WAM90:WAM91"/>
    <mergeCell ref="WAN90:WAN91"/>
    <mergeCell ref="WAO90:WAO91"/>
    <mergeCell ref="WAP90:WAP91"/>
    <mergeCell ref="WAQ90:WAQ91"/>
    <mergeCell ref="WAR90:WAR91"/>
    <mergeCell ref="WAG90:WAG91"/>
    <mergeCell ref="WAH90:WAH91"/>
    <mergeCell ref="WAI90:WAI91"/>
    <mergeCell ref="WAJ90:WAJ91"/>
    <mergeCell ref="WAK90:WAK91"/>
    <mergeCell ref="WAL90:WAL91"/>
    <mergeCell ref="WCU90:WCU91"/>
    <mergeCell ref="WCV90:WCV91"/>
    <mergeCell ref="WCW90:WCW91"/>
    <mergeCell ref="WCX90:WCX91"/>
    <mergeCell ref="WCY90:WCY91"/>
    <mergeCell ref="WCZ90:WCZ91"/>
    <mergeCell ref="WCO90:WCO91"/>
    <mergeCell ref="WCP90:WCP91"/>
    <mergeCell ref="WCQ90:WCQ91"/>
    <mergeCell ref="WCR90:WCR91"/>
    <mergeCell ref="WCS90:WCS91"/>
    <mergeCell ref="WCT90:WCT91"/>
    <mergeCell ref="WCI90:WCI91"/>
    <mergeCell ref="WCJ90:WCJ91"/>
    <mergeCell ref="WCK90:WCK91"/>
    <mergeCell ref="WCL90:WCL91"/>
    <mergeCell ref="WCM90:WCM91"/>
    <mergeCell ref="WCN90:WCN91"/>
    <mergeCell ref="WCC90:WCC91"/>
    <mergeCell ref="WCD90:WCD91"/>
    <mergeCell ref="WCE90:WCE91"/>
    <mergeCell ref="WCF90:WCF91"/>
    <mergeCell ref="WCG90:WCG91"/>
    <mergeCell ref="WCH90:WCH91"/>
    <mergeCell ref="WBW90:WBW91"/>
    <mergeCell ref="WBX90:WBX91"/>
    <mergeCell ref="WBY90:WBY91"/>
    <mergeCell ref="WBZ90:WBZ91"/>
    <mergeCell ref="WCA90:WCA91"/>
    <mergeCell ref="WCB90:WCB91"/>
    <mergeCell ref="WBQ90:WBQ91"/>
    <mergeCell ref="WBR90:WBR91"/>
    <mergeCell ref="WBS90:WBS91"/>
    <mergeCell ref="WBT90:WBT91"/>
    <mergeCell ref="WBU90:WBU91"/>
    <mergeCell ref="WBV90:WBV91"/>
    <mergeCell ref="WEE90:WEE91"/>
    <mergeCell ref="WEF90:WEF91"/>
    <mergeCell ref="WEG90:WEG91"/>
    <mergeCell ref="WEH90:WEH91"/>
    <mergeCell ref="WEI90:WEI91"/>
    <mergeCell ref="WEJ90:WEJ91"/>
    <mergeCell ref="WDY90:WDY91"/>
    <mergeCell ref="WDZ90:WDZ91"/>
    <mergeCell ref="WEA90:WEA91"/>
    <mergeCell ref="WEB90:WEB91"/>
    <mergeCell ref="WEC90:WEC91"/>
    <mergeCell ref="WED90:WED91"/>
    <mergeCell ref="WDS90:WDS91"/>
    <mergeCell ref="WDT90:WDT91"/>
    <mergeCell ref="WDU90:WDU91"/>
    <mergeCell ref="WDV90:WDV91"/>
    <mergeCell ref="WDW90:WDW91"/>
    <mergeCell ref="WDX90:WDX91"/>
    <mergeCell ref="WDM90:WDM91"/>
    <mergeCell ref="WDN90:WDN91"/>
    <mergeCell ref="WDO90:WDO91"/>
    <mergeCell ref="WDP90:WDP91"/>
    <mergeCell ref="WDQ90:WDQ91"/>
    <mergeCell ref="WDR90:WDR91"/>
    <mergeCell ref="WDG90:WDG91"/>
    <mergeCell ref="WDH90:WDH91"/>
    <mergeCell ref="WDI90:WDI91"/>
    <mergeCell ref="WDJ90:WDJ91"/>
    <mergeCell ref="WDK90:WDK91"/>
    <mergeCell ref="WDL90:WDL91"/>
    <mergeCell ref="WDA90:WDA91"/>
    <mergeCell ref="WDB90:WDB91"/>
    <mergeCell ref="WDC90:WDC91"/>
    <mergeCell ref="WDD90:WDD91"/>
    <mergeCell ref="WDE90:WDE91"/>
    <mergeCell ref="WDF90:WDF91"/>
    <mergeCell ref="WFO90:WFO91"/>
    <mergeCell ref="WFP90:WFP91"/>
    <mergeCell ref="WFQ90:WFQ91"/>
    <mergeCell ref="WFR90:WFR91"/>
    <mergeCell ref="WFS90:WFS91"/>
    <mergeCell ref="WFT90:WFT91"/>
    <mergeCell ref="WFI90:WFI91"/>
    <mergeCell ref="WFJ90:WFJ91"/>
    <mergeCell ref="WFK90:WFK91"/>
    <mergeCell ref="WFL90:WFL91"/>
    <mergeCell ref="WFM90:WFM91"/>
    <mergeCell ref="WFN90:WFN91"/>
    <mergeCell ref="WFC90:WFC91"/>
    <mergeCell ref="WFD90:WFD91"/>
    <mergeCell ref="WFE90:WFE91"/>
    <mergeCell ref="WFF90:WFF91"/>
    <mergeCell ref="WFG90:WFG91"/>
    <mergeCell ref="WFH90:WFH91"/>
    <mergeCell ref="WEW90:WEW91"/>
    <mergeCell ref="WEX90:WEX91"/>
    <mergeCell ref="WEY90:WEY91"/>
    <mergeCell ref="WEZ90:WEZ91"/>
    <mergeCell ref="WFA90:WFA91"/>
    <mergeCell ref="WFB90:WFB91"/>
    <mergeCell ref="WEQ90:WEQ91"/>
    <mergeCell ref="WER90:WER91"/>
    <mergeCell ref="WES90:WES91"/>
    <mergeCell ref="WET90:WET91"/>
    <mergeCell ref="WEU90:WEU91"/>
    <mergeCell ref="WEV90:WEV91"/>
    <mergeCell ref="WEK90:WEK91"/>
    <mergeCell ref="WEL90:WEL91"/>
    <mergeCell ref="WEM90:WEM91"/>
    <mergeCell ref="WEN90:WEN91"/>
    <mergeCell ref="WEO90:WEO91"/>
    <mergeCell ref="WEP90:WEP91"/>
    <mergeCell ref="WGY90:WGY91"/>
    <mergeCell ref="WGZ90:WGZ91"/>
    <mergeCell ref="WHA90:WHA91"/>
    <mergeCell ref="WHB90:WHB91"/>
    <mergeCell ref="WHC90:WHC91"/>
    <mergeCell ref="WHD90:WHD91"/>
    <mergeCell ref="WGS90:WGS91"/>
    <mergeCell ref="WGT90:WGT91"/>
    <mergeCell ref="WGU90:WGU91"/>
    <mergeCell ref="WGV90:WGV91"/>
    <mergeCell ref="WGW90:WGW91"/>
    <mergeCell ref="WGX90:WGX91"/>
    <mergeCell ref="WGM90:WGM91"/>
    <mergeCell ref="WGN90:WGN91"/>
    <mergeCell ref="WGO90:WGO91"/>
    <mergeCell ref="WGP90:WGP91"/>
    <mergeCell ref="WGQ90:WGQ91"/>
    <mergeCell ref="WGR90:WGR91"/>
    <mergeCell ref="WGG90:WGG91"/>
    <mergeCell ref="WGH90:WGH91"/>
    <mergeCell ref="WGI90:WGI91"/>
    <mergeCell ref="WGJ90:WGJ91"/>
    <mergeCell ref="WGK90:WGK91"/>
    <mergeCell ref="WGL90:WGL91"/>
    <mergeCell ref="WGA90:WGA91"/>
    <mergeCell ref="WGB90:WGB91"/>
    <mergeCell ref="WGC90:WGC91"/>
    <mergeCell ref="WGD90:WGD91"/>
    <mergeCell ref="WGE90:WGE91"/>
    <mergeCell ref="WGF90:WGF91"/>
    <mergeCell ref="WFU90:WFU91"/>
    <mergeCell ref="WFV90:WFV91"/>
    <mergeCell ref="WFW90:WFW91"/>
    <mergeCell ref="WFX90:WFX91"/>
    <mergeCell ref="WFY90:WFY91"/>
    <mergeCell ref="WFZ90:WFZ91"/>
    <mergeCell ref="WII90:WII91"/>
    <mergeCell ref="WIJ90:WIJ91"/>
    <mergeCell ref="WIK90:WIK91"/>
    <mergeCell ref="WIL90:WIL91"/>
    <mergeCell ref="WIM90:WIM91"/>
    <mergeCell ref="WIN90:WIN91"/>
    <mergeCell ref="WIC90:WIC91"/>
    <mergeCell ref="WID90:WID91"/>
    <mergeCell ref="WIE90:WIE91"/>
    <mergeCell ref="WIF90:WIF91"/>
    <mergeCell ref="WIG90:WIG91"/>
    <mergeCell ref="WIH90:WIH91"/>
    <mergeCell ref="WHW90:WHW91"/>
    <mergeCell ref="WHX90:WHX91"/>
    <mergeCell ref="WHY90:WHY91"/>
    <mergeCell ref="WHZ90:WHZ91"/>
    <mergeCell ref="WIA90:WIA91"/>
    <mergeCell ref="WIB90:WIB91"/>
    <mergeCell ref="WHQ90:WHQ91"/>
    <mergeCell ref="WHR90:WHR91"/>
    <mergeCell ref="WHS90:WHS91"/>
    <mergeCell ref="WHT90:WHT91"/>
    <mergeCell ref="WHU90:WHU91"/>
    <mergeCell ref="WHV90:WHV91"/>
    <mergeCell ref="WHK90:WHK91"/>
    <mergeCell ref="WHL90:WHL91"/>
    <mergeCell ref="WHM90:WHM91"/>
    <mergeCell ref="WHN90:WHN91"/>
    <mergeCell ref="WHO90:WHO91"/>
    <mergeCell ref="WHP90:WHP91"/>
    <mergeCell ref="WHE90:WHE91"/>
    <mergeCell ref="WHF90:WHF91"/>
    <mergeCell ref="WHG90:WHG91"/>
    <mergeCell ref="WHH90:WHH91"/>
    <mergeCell ref="WHI90:WHI91"/>
    <mergeCell ref="WHJ90:WHJ91"/>
    <mergeCell ref="WJS90:WJS91"/>
    <mergeCell ref="WJT90:WJT91"/>
    <mergeCell ref="WJU90:WJU91"/>
    <mergeCell ref="WJV90:WJV91"/>
    <mergeCell ref="WJW90:WJW91"/>
    <mergeCell ref="WJX90:WJX91"/>
    <mergeCell ref="WJM90:WJM91"/>
    <mergeCell ref="WJN90:WJN91"/>
    <mergeCell ref="WJO90:WJO91"/>
    <mergeCell ref="WJP90:WJP91"/>
    <mergeCell ref="WJQ90:WJQ91"/>
    <mergeCell ref="WJR90:WJR91"/>
    <mergeCell ref="WJG90:WJG91"/>
    <mergeCell ref="WJH90:WJH91"/>
    <mergeCell ref="WJI90:WJI91"/>
    <mergeCell ref="WJJ90:WJJ91"/>
    <mergeCell ref="WJK90:WJK91"/>
    <mergeCell ref="WJL90:WJL91"/>
    <mergeCell ref="WJA90:WJA91"/>
    <mergeCell ref="WJB90:WJB91"/>
    <mergeCell ref="WJC90:WJC91"/>
    <mergeCell ref="WJD90:WJD91"/>
    <mergeCell ref="WJE90:WJE91"/>
    <mergeCell ref="WJF90:WJF91"/>
    <mergeCell ref="WIU90:WIU91"/>
    <mergeCell ref="WIV90:WIV91"/>
    <mergeCell ref="WIW90:WIW91"/>
    <mergeCell ref="WIX90:WIX91"/>
    <mergeCell ref="WIY90:WIY91"/>
    <mergeCell ref="WIZ90:WIZ91"/>
    <mergeCell ref="WIO90:WIO91"/>
    <mergeCell ref="WIP90:WIP91"/>
    <mergeCell ref="WIQ90:WIQ91"/>
    <mergeCell ref="WIR90:WIR91"/>
    <mergeCell ref="WIS90:WIS91"/>
    <mergeCell ref="WIT90:WIT91"/>
    <mergeCell ref="WLC90:WLC91"/>
    <mergeCell ref="WLD90:WLD91"/>
    <mergeCell ref="WLE90:WLE91"/>
    <mergeCell ref="WLF90:WLF91"/>
    <mergeCell ref="WLG90:WLG91"/>
    <mergeCell ref="WLH90:WLH91"/>
    <mergeCell ref="WKW90:WKW91"/>
    <mergeCell ref="WKX90:WKX91"/>
    <mergeCell ref="WKY90:WKY91"/>
    <mergeCell ref="WKZ90:WKZ91"/>
    <mergeCell ref="WLA90:WLA91"/>
    <mergeCell ref="WLB90:WLB91"/>
    <mergeCell ref="WKQ90:WKQ91"/>
    <mergeCell ref="WKR90:WKR91"/>
    <mergeCell ref="WKS90:WKS91"/>
    <mergeCell ref="WKT90:WKT91"/>
    <mergeCell ref="WKU90:WKU91"/>
    <mergeCell ref="WKV90:WKV91"/>
    <mergeCell ref="WKK90:WKK91"/>
    <mergeCell ref="WKL90:WKL91"/>
    <mergeCell ref="WKM90:WKM91"/>
    <mergeCell ref="WKN90:WKN91"/>
    <mergeCell ref="WKO90:WKO91"/>
    <mergeCell ref="WKP90:WKP91"/>
    <mergeCell ref="WKE90:WKE91"/>
    <mergeCell ref="WKF90:WKF91"/>
    <mergeCell ref="WKG90:WKG91"/>
    <mergeCell ref="WKH90:WKH91"/>
    <mergeCell ref="WKI90:WKI91"/>
    <mergeCell ref="WKJ90:WKJ91"/>
    <mergeCell ref="WJY90:WJY91"/>
    <mergeCell ref="WJZ90:WJZ91"/>
    <mergeCell ref="WKA90:WKA91"/>
    <mergeCell ref="WKB90:WKB91"/>
    <mergeCell ref="WKC90:WKC91"/>
    <mergeCell ref="WKD90:WKD91"/>
    <mergeCell ref="WMM90:WMM91"/>
    <mergeCell ref="WMN90:WMN91"/>
    <mergeCell ref="WMO90:WMO91"/>
    <mergeCell ref="WMP90:WMP91"/>
    <mergeCell ref="WMQ90:WMQ91"/>
    <mergeCell ref="WMR90:WMR91"/>
    <mergeCell ref="WMG90:WMG91"/>
    <mergeCell ref="WMH90:WMH91"/>
    <mergeCell ref="WMI90:WMI91"/>
    <mergeCell ref="WMJ90:WMJ91"/>
    <mergeCell ref="WMK90:WMK91"/>
    <mergeCell ref="WML90:WML91"/>
    <mergeCell ref="WMA90:WMA91"/>
    <mergeCell ref="WMB90:WMB91"/>
    <mergeCell ref="WMC90:WMC91"/>
    <mergeCell ref="WMD90:WMD91"/>
    <mergeCell ref="WME90:WME91"/>
    <mergeCell ref="WMF90:WMF91"/>
    <mergeCell ref="WLU90:WLU91"/>
    <mergeCell ref="WLV90:WLV91"/>
    <mergeCell ref="WLW90:WLW91"/>
    <mergeCell ref="WLX90:WLX91"/>
    <mergeCell ref="WLY90:WLY91"/>
    <mergeCell ref="WLZ90:WLZ91"/>
    <mergeCell ref="WLO90:WLO91"/>
    <mergeCell ref="WLP90:WLP91"/>
    <mergeCell ref="WLQ90:WLQ91"/>
    <mergeCell ref="WLR90:WLR91"/>
    <mergeCell ref="WLS90:WLS91"/>
    <mergeCell ref="WLT90:WLT91"/>
    <mergeCell ref="WLI90:WLI91"/>
    <mergeCell ref="WLJ90:WLJ91"/>
    <mergeCell ref="WLK90:WLK91"/>
    <mergeCell ref="WLL90:WLL91"/>
    <mergeCell ref="WLM90:WLM91"/>
    <mergeCell ref="WLN90:WLN91"/>
    <mergeCell ref="WNW90:WNW91"/>
    <mergeCell ref="WNX90:WNX91"/>
    <mergeCell ref="WNY90:WNY91"/>
    <mergeCell ref="WNZ90:WNZ91"/>
    <mergeCell ref="WOA90:WOA91"/>
    <mergeCell ref="WOB90:WOB91"/>
    <mergeCell ref="WNQ90:WNQ91"/>
    <mergeCell ref="WNR90:WNR91"/>
    <mergeCell ref="WNS90:WNS91"/>
    <mergeCell ref="WNT90:WNT91"/>
    <mergeCell ref="WNU90:WNU91"/>
    <mergeCell ref="WNV90:WNV91"/>
    <mergeCell ref="WNK90:WNK91"/>
    <mergeCell ref="WNL90:WNL91"/>
    <mergeCell ref="WNM90:WNM91"/>
    <mergeCell ref="WNN90:WNN91"/>
    <mergeCell ref="WNO90:WNO91"/>
    <mergeCell ref="WNP90:WNP91"/>
    <mergeCell ref="WNE90:WNE91"/>
    <mergeCell ref="WNF90:WNF91"/>
    <mergeCell ref="WNG90:WNG91"/>
    <mergeCell ref="WNH90:WNH91"/>
    <mergeCell ref="WNI90:WNI91"/>
    <mergeCell ref="WNJ90:WNJ91"/>
    <mergeCell ref="WMY90:WMY91"/>
    <mergeCell ref="WMZ90:WMZ91"/>
    <mergeCell ref="WNA90:WNA91"/>
    <mergeCell ref="WNB90:WNB91"/>
    <mergeCell ref="WNC90:WNC91"/>
    <mergeCell ref="WND90:WND91"/>
    <mergeCell ref="WMS90:WMS91"/>
    <mergeCell ref="WMT90:WMT91"/>
    <mergeCell ref="WMU90:WMU91"/>
    <mergeCell ref="WMV90:WMV91"/>
    <mergeCell ref="WMW90:WMW91"/>
    <mergeCell ref="WMX90:WMX91"/>
    <mergeCell ref="WPG90:WPG91"/>
    <mergeCell ref="WPH90:WPH91"/>
    <mergeCell ref="WPI90:WPI91"/>
    <mergeCell ref="WPJ90:WPJ91"/>
    <mergeCell ref="WPK90:WPK91"/>
    <mergeCell ref="WPL90:WPL91"/>
    <mergeCell ref="WPA90:WPA91"/>
    <mergeCell ref="WPB90:WPB91"/>
    <mergeCell ref="WPC90:WPC91"/>
    <mergeCell ref="WPD90:WPD91"/>
    <mergeCell ref="WPE90:WPE91"/>
    <mergeCell ref="WPF90:WPF91"/>
    <mergeCell ref="WOU90:WOU91"/>
    <mergeCell ref="WOV90:WOV91"/>
    <mergeCell ref="WOW90:WOW91"/>
    <mergeCell ref="WOX90:WOX91"/>
    <mergeCell ref="WOY90:WOY91"/>
    <mergeCell ref="WOZ90:WOZ91"/>
    <mergeCell ref="WOO90:WOO91"/>
    <mergeCell ref="WOP90:WOP91"/>
    <mergeCell ref="WOQ90:WOQ91"/>
    <mergeCell ref="WOR90:WOR91"/>
    <mergeCell ref="WOS90:WOS91"/>
    <mergeCell ref="WOT90:WOT91"/>
    <mergeCell ref="WOI90:WOI91"/>
    <mergeCell ref="WOJ90:WOJ91"/>
    <mergeCell ref="WOK90:WOK91"/>
    <mergeCell ref="WOL90:WOL91"/>
    <mergeCell ref="WOM90:WOM91"/>
    <mergeCell ref="WON90:WON91"/>
    <mergeCell ref="WOC90:WOC91"/>
    <mergeCell ref="WOD90:WOD91"/>
    <mergeCell ref="WOE90:WOE91"/>
    <mergeCell ref="WOF90:WOF91"/>
    <mergeCell ref="WOG90:WOG91"/>
    <mergeCell ref="WOH90:WOH91"/>
    <mergeCell ref="WQQ90:WQQ91"/>
    <mergeCell ref="WQR90:WQR91"/>
    <mergeCell ref="WQS90:WQS91"/>
    <mergeCell ref="WQT90:WQT91"/>
    <mergeCell ref="WQU90:WQU91"/>
    <mergeCell ref="WQV90:WQV91"/>
    <mergeCell ref="WQK90:WQK91"/>
    <mergeCell ref="WQL90:WQL91"/>
    <mergeCell ref="WQM90:WQM91"/>
    <mergeCell ref="WQN90:WQN91"/>
    <mergeCell ref="WQO90:WQO91"/>
    <mergeCell ref="WQP90:WQP91"/>
    <mergeCell ref="WQE90:WQE91"/>
    <mergeCell ref="WQF90:WQF91"/>
    <mergeCell ref="WQG90:WQG91"/>
    <mergeCell ref="WQH90:WQH91"/>
    <mergeCell ref="WQI90:WQI91"/>
    <mergeCell ref="WQJ90:WQJ91"/>
    <mergeCell ref="WPY90:WPY91"/>
    <mergeCell ref="WPZ90:WPZ91"/>
    <mergeCell ref="WQA90:WQA91"/>
    <mergeCell ref="WQB90:WQB91"/>
    <mergeCell ref="WQC90:WQC91"/>
    <mergeCell ref="WQD90:WQD91"/>
    <mergeCell ref="WPS90:WPS91"/>
    <mergeCell ref="WPT90:WPT91"/>
    <mergeCell ref="WPU90:WPU91"/>
    <mergeCell ref="WPV90:WPV91"/>
    <mergeCell ref="WPW90:WPW91"/>
    <mergeCell ref="WPX90:WPX91"/>
    <mergeCell ref="WPM90:WPM91"/>
    <mergeCell ref="WPN90:WPN91"/>
    <mergeCell ref="WPO90:WPO91"/>
    <mergeCell ref="WPP90:WPP91"/>
    <mergeCell ref="WPQ90:WPQ91"/>
    <mergeCell ref="WPR90:WPR91"/>
    <mergeCell ref="WSA90:WSA91"/>
    <mergeCell ref="WSB90:WSB91"/>
    <mergeCell ref="WSC90:WSC91"/>
    <mergeCell ref="WSD90:WSD91"/>
    <mergeCell ref="WSE90:WSE91"/>
    <mergeCell ref="WSF90:WSF91"/>
    <mergeCell ref="WRU90:WRU91"/>
    <mergeCell ref="WRV90:WRV91"/>
    <mergeCell ref="WRW90:WRW91"/>
    <mergeCell ref="WRX90:WRX91"/>
    <mergeCell ref="WRY90:WRY91"/>
    <mergeCell ref="WRZ90:WRZ91"/>
    <mergeCell ref="WRO90:WRO91"/>
    <mergeCell ref="WRP90:WRP91"/>
    <mergeCell ref="WRQ90:WRQ91"/>
    <mergeCell ref="WRR90:WRR91"/>
    <mergeCell ref="WRS90:WRS91"/>
    <mergeCell ref="WRT90:WRT91"/>
    <mergeCell ref="WRI90:WRI91"/>
    <mergeCell ref="WRJ90:WRJ91"/>
    <mergeCell ref="WRK90:WRK91"/>
    <mergeCell ref="WRL90:WRL91"/>
    <mergeCell ref="WRM90:WRM91"/>
    <mergeCell ref="WRN90:WRN91"/>
    <mergeCell ref="WRC90:WRC91"/>
    <mergeCell ref="WRD90:WRD91"/>
    <mergeCell ref="WRE90:WRE91"/>
    <mergeCell ref="WRF90:WRF91"/>
    <mergeCell ref="WRG90:WRG91"/>
    <mergeCell ref="WRH90:WRH91"/>
    <mergeCell ref="WQW90:WQW91"/>
    <mergeCell ref="WQX90:WQX91"/>
    <mergeCell ref="WQY90:WQY91"/>
    <mergeCell ref="WQZ90:WQZ91"/>
    <mergeCell ref="WRA90:WRA91"/>
    <mergeCell ref="WRB90:WRB91"/>
    <mergeCell ref="WTK90:WTK91"/>
    <mergeCell ref="WTL90:WTL91"/>
    <mergeCell ref="WTM90:WTM91"/>
    <mergeCell ref="WTN90:WTN91"/>
    <mergeCell ref="WTO90:WTO91"/>
    <mergeCell ref="WTP90:WTP91"/>
    <mergeCell ref="WTE90:WTE91"/>
    <mergeCell ref="WTF90:WTF91"/>
    <mergeCell ref="WTG90:WTG91"/>
    <mergeCell ref="WTH90:WTH91"/>
    <mergeCell ref="WTI90:WTI91"/>
    <mergeCell ref="WTJ90:WTJ91"/>
    <mergeCell ref="WSY90:WSY91"/>
    <mergeCell ref="WSZ90:WSZ91"/>
    <mergeCell ref="WTA90:WTA91"/>
    <mergeCell ref="WTB90:WTB91"/>
    <mergeCell ref="WTC90:WTC91"/>
    <mergeCell ref="WTD90:WTD91"/>
    <mergeCell ref="WSS90:WSS91"/>
    <mergeCell ref="WST90:WST91"/>
    <mergeCell ref="WSU90:WSU91"/>
    <mergeCell ref="WSV90:WSV91"/>
    <mergeCell ref="WSW90:WSW91"/>
    <mergeCell ref="WSX90:WSX91"/>
    <mergeCell ref="WSM90:WSM91"/>
    <mergeCell ref="WSN90:WSN91"/>
    <mergeCell ref="WSO90:WSO91"/>
    <mergeCell ref="WSP90:WSP91"/>
    <mergeCell ref="WSQ90:WSQ91"/>
    <mergeCell ref="WSR90:WSR91"/>
    <mergeCell ref="WSG90:WSG91"/>
    <mergeCell ref="WSH90:WSH91"/>
    <mergeCell ref="WSI90:WSI91"/>
    <mergeCell ref="WSJ90:WSJ91"/>
    <mergeCell ref="WSK90:WSK91"/>
    <mergeCell ref="WSL90:WSL91"/>
    <mergeCell ref="WUU90:WUU91"/>
    <mergeCell ref="WUV90:WUV91"/>
    <mergeCell ref="WUW90:WUW91"/>
    <mergeCell ref="WUX90:WUX91"/>
    <mergeCell ref="WUY90:WUY91"/>
    <mergeCell ref="WUZ90:WUZ91"/>
    <mergeCell ref="WUO90:WUO91"/>
    <mergeCell ref="WUP90:WUP91"/>
    <mergeCell ref="WUQ90:WUQ91"/>
    <mergeCell ref="WUR90:WUR91"/>
    <mergeCell ref="WUS90:WUS91"/>
    <mergeCell ref="WUT90:WUT91"/>
    <mergeCell ref="WUI90:WUI91"/>
    <mergeCell ref="WUJ90:WUJ91"/>
    <mergeCell ref="WUK90:WUK91"/>
    <mergeCell ref="WUL90:WUL91"/>
    <mergeCell ref="WUM90:WUM91"/>
    <mergeCell ref="WUN90:WUN91"/>
    <mergeCell ref="WUC90:WUC91"/>
    <mergeCell ref="WUD90:WUD91"/>
    <mergeCell ref="WUE90:WUE91"/>
    <mergeCell ref="WUF90:WUF91"/>
    <mergeCell ref="WUG90:WUG91"/>
    <mergeCell ref="WUH90:WUH91"/>
    <mergeCell ref="WTW90:WTW91"/>
    <mergeCell ref="WTX90:WTX91"/>
    <mergeCell ref="WTY90:WTY91"/>
    <mergeCell ref="WTZ90:WTZ91"/>
    <mergeCell ref="WUA90:WUA91"/>
    <mergeCell ref="WUB90:WUB91"/>
    <mergeCell ref="WTQ90:WTQ91"/>
    <mergeCell ref="WTR90:WTR91"/>
    <mergeCell ref="WTS90:WTS91"/>
    <mergeCell ref="WTT90:WTT91"/>
    <mergeCell ref="WTU90:WTU91"/>
    <mergeCell ref="WTV90:WTV91"/>
    <mergeCell ref="WWE90:WWE91"/>
    <mergeCell ref="WWF90:WWF91"/>
    <mergeCell ref="WWG90:WWG91"/>
    <mergeCell ref="WWH90:WWH91"/>
    <mergeCell ref="WWI90:WWI91"/>
    <mergeCell ref="WWJ90:WWJ91"/>
    <mergeCell ref="WVY90:WVY91"/>
    <mergeCell ref="WVZ90:WVZ91"/>
    <mergeCell ref="WWA90:WWA91"/>
    <mergeCell ref="WWB90:WWB91"/>
    <mergeCell ref="WWC90:WWC91"/>
    <mergeCell ref="WWD90:WWD91"/>
    <mergeCell ref="WVS90:WVS91"/>
    <mergeCell ref="WVT90:WVT91"/>
    <mergeCell ref="WVU90:WVU91"/>
    <mergeCell ref="WVV90:WVV91"/>
    <mergeCell ref="WVW90:WVW91"/>
    <mergeCell ref="WVX90:WVX91"/>
    <mergeCell ref="WVM90:WVM91"/>
    <mergeCell ref="WVN90:WVN91"/>
    <mergeCell ref="WVO90:WVO91"/>
    <mergeCell ref="WVP90:WVP91"/>
    <mergeCell ref="WVQ90:WVQ91"/>
    <mergeCell ref="WVR90:WVR91"/>
    <mergeCell ref="WVG90:WVG91"/>
    <mergeCell ref="WVH90:WVH91"/>
    <mergeCell ref="WVI90:WVI91"/>
    <mergeCell ref="WVJ90:WVJ91"/>
    <mergeCell ref="WVK90:WVK91"/>
    <mergeCell ref="WVL90:WVL91"/>
    <mergeCell ref="WVA90:WVA91"/>
    <mergeCell ref="WVB90:WVB91"/>
    <mergeCell ref="WVC90:WVC91"/>
    <mergeCell ref="WVD90:WVD91"/>
    <mergeCell ref="WVE90:WVE91"/>
    <mergeCell ref="WVF90:WVF91"/>
    <mergeCell ref="WXO90:WXO91"/>
    <mergeCell ref="WXP90:WXP91"/>
    <mergeCell ref="WXQ90:WXQ91"/>
    <mergeCell ref="WXR90:WXR91"/>
    <mergeCell ref="WXS90:WXS91"/>
    <mergeCell ref="WXT90:WXT91"/>
    <mergeCell ref="WXI90:WXI91"/>
    <mergeCell ref="WXJ90:WXJ91"/>
    <mergeCell ref="WXK90:WXK91"/>
    <mergeCell ref="WXL90:WXL91"/>
    <mergeCell ref="WXM90:WXM91"/>
    <mergeCell ref="WXN90:WXN91"/>
    <mergeCell ref="WXC90:WXC91"/>
    <mergeCell ref="WXD90:WXD91"/>
    <mergeCell ref="WXE90:WXE91"/>
    <mergeCell ref="WXF90:WXF91"/>
    <mergeCell ref="WXG90:WXG91"/>
    <mergeCell ref="WXH90:WXH91"/>
    <mergeCell ref="WWW90:WWW91"/>
    <mergeCell ref="WWX90:WWX91"/>
    <mergeCell ref="WWY90:WWY91"/>
    <mergeCell ref="WWZ90:WWZ91"/>
    <mergeCell ref="WXA90:WXA91"/>
    <mergeCell ref="WXB90:WXB91"/>
    <mergeCell ref="WWQ90:WWQ91"/>
    <mergeCell ref="WWR90:WWR91"/>
    <mergeCell ref="WWS90:WWS91"/>
    <mergeCell ref="WWT90:WWT91"/>
    <mergeCell ref="WWU90:WWU91"/>
    <mergeCell ref="WWV90:WWV91"/>
    <mergeCell ref="WWK90:WWK91"/>
    <mergeCell ref="WWL90:WWL91"/>
    <mergeCell ref="WWM90:WWM91"/>
    <mergeCell ref="WWN90:WWN91"/>
    <mergeCell ref="WWO90:WWO91"/>
    <mergeCell ref="WWP90:WWP91"/>
    <mergeCell ref="WZI90:WZI91"/>
    <mergeCell ref="WZJ90:WZJ91"/>
    <mergeCell ref="WYY90:WYY91"/>
    <mergeCell ref="WYZ90:WYZ91"/>
    <mergeCell ref="WZA90:WZA91"/>
    <mergeCell ref="WZB90:WZB91"/>
    <mergeCell ref="WZC90:WZC91"/>
    <mergeCell ref="WZD90:WZD91"/>
    <mergeCell ref="WYS90:WYS91"/>
    <mergeCell ref="WYT90:WYT91"/>
    <mergeCell ref="WYU90:WYU91"/>
    <mergeCell ref="WYV90:WYV91"/>
    <mergeCell ref="WYW90:WYW91"/>
    <mergeCell ref="WYX90:WYX91"/>
    <mergeCell ref="WYM90:WYM91"/>
    <mergeCell ref="WYN90:WYN91"/>
    <mergeCell ref="WYO90:WYO91"/>
    <mergeCell ref="WYP90:WYP91"/>
    <mergeCell ref="WYQ90:WYQ91"/>
    <mergeCell ref="WYR90:WYR91"/>
    <mergeCell ref="WYG90:WYG91"/>
    <mergeCell ref="WYH90:WYH91"/>
    <mergeCell ref="WYI90:WYI91"/>
    <mergeCell ref="WYJ90:WYJ91"/>
    <mergeCell ref="WYK90:WYK91"/>
    <mergeCell ref="WYL90:WYL91"/>
    <mergeCell ref="WYA90:WYA91"/>
    <mergeCell ref="WYB90:WYB91"/>
    <mergeCell ref="WYC90:WYC91"/>
    <mergeCell ref="WYD90:WYD91"/>
    <mergeCell ref="WYE90:WYE91"/>
    <mergeCell ref="WYF90:WYF91"/>
    <mergeCell ref="WXU90:WXU91"/>
    <mergeCell ref="WXV90:WXV91"/>
    <mergeCell ref="WXW90:WXW91"/>
    <mergeCell ref="WXX90:WXX91"/>
    <mergeCell ref="WXY90:WXY91"/>
    <mergeCell ref="WXZ90:WXZ91"/>
    <mergeCell ref="XBM90:XBM91"/>
    <mergeCell ref="XBN90:XBN91"/>
    <mergeCell ref="A93:A94"/>
    <mergeCell ref="E93:E94"/>
    <mergeCell ref="M93:M94"/>
    <mergeCell ref="N93:N94"/>
    <mergeCell ref="XBG90:XBG91"/>
    <mergeCell ref="XBH90:XBH91"/>
    <mergeCell ref="XBI90:XBI91"/>
    <mergeCell ref="XBJ90:XBJ91"/>
    <mergeCell ref="XBK90:XBK91"/>
    <mergeCell ref="XBL90:XBL91"/>
    <mergeCell ref="XBA90:XBA91"/>
    <mergeCell ref="XBB90:XBB91"/>
    <mergeCell ref="XBC90:XBC91"/>
    <mergeCell ref="XBD90:XBD91"/>
    <mergeCell ref="XBE90:XBE91"/>
    <mergeCell ref="XBF90:XBF91"/>
    <mergeCell ref="XAU90:XAU91"/>
    <mergeCell ref="XAV90:XAV91"/>
    <mergeCell ref="XAW90:XAW91"/>
    <mergeCell ref="XAX90:XAX91"/>
    <mergeCell ref="XAY90:XAY91"/>
    <mergeCell ref="XAZ90:XAZ91"/>
    <mergeCell ref="XAO90:XAO91"/>
    <mergeCell ref="XAP90:XAP91"/>
    <mergeCell ref="XAQ90:XAQ91"/>
    <mergeCell ref="XAR90:XAR91"/>
    <mergeCell ref="XAS90:XAS91"/>
    <mergeCell ref="XAT90:XAT91"/>
    <mergeCell ref="XAI90:XAI91"/>
    <mergeCell ref="XAJ90:XAJ91"/>
    <mergeCell ref="XAK90:XAK91"/>
    <mergeCell ref="XAL90:XAL91"/>
    <mergeCell ref="XAM90:XAM91"/>
    <mergeCell ref="XAN90:XAN91"/>
    <mergeCell ref="XAC90:XAC91"/>
    <mergeCell ref="XAD90:XAD91"/>
    <mergeCell ref="XAE90:XAE91"/>
    <mergeCell ref="XAF90:XAF91"/>
    <mergeCell ref="XAG90:XAG91"/>
    <mergeCell ref="XAH90:XAH91"/>
    <mergeCell ref="WZW90:WZW91"/>
    <mergeCell ref="WZX90:WZX91"/>
    <mergeCell ref="WZY90:WZY91"/>
    <mergeCell ref="WZZ90:WZZ91"/>
    <mergeCell ref="XAA90:XAA91"/>
    <mergeCell ref="XAB90:XAB91"/>
    <mergeCell ref="WZQ90:WZQ91"/>
    <mergeCell ref="WZR90:WZR91"/>
    <mergeCell ref="WZS90:WZS91"/>
    <mergeCell ref="WZT90:WZT91"/>
    <mergeCell ref="WZU90:WZU91"/>
    <mergeCell ref="WZV90:WZV91"/>
    <mergeCell ref="WZK90:WZK91"/>
    <mergeCell ref="WZL90:WZL91"/>
    <mergeCell ref="WZM90:WZM91"/>
    <mergeCell ref="WZN90:WZN91"/>
    <mergeCell ref="WZO90:WZO91"/>
    <mergeCell ref="WZP90:WZP91"/>
    <mergeCell ref="WZE90:WZE91"/>
    <mergeCell ref="WZF90:WZF91"/>
    <mergeCell ref="WZG90:WZG91"/>
    <mergeCell ref="WZH90:WZH91"/>
    <mergeCell ref="A102:A103"/>
    <mergeCell ref="B102:E103"/>
    <mergeCell ref="G100:G101"/>
    <mergeCell ref="A95:A96"/>
    <mergeCell ref="B95:E96"/>
    <mergeCell ref="F95:F96"/>
    <mergeCell ref="B97:E97"/>
    <mergeCell ref="B106:H106"/>
    <mergeCell ref="E21:F21"/>
    <mergeCell ref="G19:I19"/>
    <mergeCell ref="G21:I21"/>
    <mergeCell ref="G20:I20"/>
    <mergeCell ref="B61:D62"/>
    <mergeCell ref="B90:D91"/>
    <mergeCell ref="B100:D101"/>
    <mergeCell ref="B98:D99"/>
    <mergeCell ref="B92:D92"/>
    <mergeCell ref="E109:M109"/>
    <mergeCell ref="E110:M110"/>
    <mergeCell ref="A112:N112"/>
    <mergeCell ref="A104:A105"/>
    <mergeCell ref="B104:C105"/>
    <mergeCell ref="E104:E105"/>
    <mergeCell ref="M104:M105"/>
    <mergeCell ref="N104:N105"/>
    <mergeCell ref="A100:A101"/>
    <mergeCell ref="E100:E101"/>
    <mergeCell ref="M100:M101"/>
    <mergeCell ref="N100:N101"/>
    <mergeCell ref="A98:A99"/>
    <mergeCell ref="E98:E99"/>
    <mergeCell ref="K98:K99"/>
    <mergeCell ref="M98:M99"/>
    <mergeCell ref="N98:N99"/>
    <mergeCell ref="A88:N88"/>
    <mergeCell ref="A90:A91"/>
    <mergeCell ref="E90:F90"/>
    <mergeCell ref="G90:H90"/>
    <mergeCell ref="I90:J90"/>
    <mergeCell ref="K90:L90"/>
    <mergeCell ref="M90:M91"/>
    <mergeCell ref="N90:N91"/>
    <mergeCell ref="A78:A79"/>
    <mergeCell ref="B78:C79"/>
    <mergeCell ref="M78:M79"/>
    <mergeCell ref="N78:N79"/>
    <mergeCell ref="A80:A81"/>
    <mergeCell ref="B80:C81"/>
    <mergeCell ref="M80:M81"/>
    <mergeCell ref="N80:N81"/>
    <mergeCell ref="A71:A72"/>
    <mergeCell ref="B71:C72"/>
    <mergeCell ref="M71:M72"/>
    <mergeCell ref="N71:N72"/>
    <mergeCell ref="A73:A74"/>
    <mergeCell ref="B73:C74"/>
    <mergeCell ref="M73:M74"/>
    <mergeCell ref="N73:N74"/>
    <mergeCell ref="A67:A68"/>
    <mergeCell ref="B67:C68"/>
    <mergeCell ref="M67:M68"/>
    <mergeCell ref="E111:M111"/>
    <mergeCell ref="B69:C70"/>
    <mergeCell ref="M61:M62"/>
  </mergeCells>
  <pageMargins left="1" right="0.25" top="0.5" bottom="0.5" header="0" footer="0.25"/>
  <pageSetup paperSize="5" scale="93" orientation="landscape" r:id="rId1"/>
  <headerFooter>
    <oddFooter>&amp;L&amp;4&amp;Z&amp;F</oddFooter>
  </headerFooter>
  <rowBreaks count="3" manualBreakCount="3">
    <brk id="29" max="12" man="1"/>
    <brk id="57" max="12" man="1"/>
    <brk id="88"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5"/>
  <sheetViews>
    <sheetView workbookViewId="0">
      <selection activeCell="N11" sqref="N11"/>
    </sheetView>
  </sheetViews>
  <sheetFormatPr defaultRowHeight="15" x14ac:dyDescent="0.25"/>
  <cols>
    <col min="1" max="1" width="7.42578125" customWidth="1"/>
    <col min="2" max="2" width="12.140625" customWidth="1"/>
    <col min="3" max="3" width="8" customWidth="1"/>
    <col min="4" max="4" width="10.42578125" customWidth="1"/>
    <col min="5" max="5" width="15.28515625" customWidth="1"/>
    <col min="6" max="6" width="12.5703125" customWidth="1"/>
    <col min="7" max="7" width="14.42578125" customWidth="1"/>
    <col min="8" max="8" width="11.85546875" customWidth="1"/>
    <col min="9" max="9" width="15.42578125" customWidth="1"/>
    <col min="10" max="10" width="15.7109375" customWidth="1"/>
  </cols>
  <sheetData>
    <row r="3" spans="1:13" ht="58.5" x14ac:dyDescent="0.3">
      <c r="A3" s="3"/>
      <c r="B3" s="3"/>
      <c r="C3" s="3"/>
      <c r="D3" s="3"/>
      <c r="E3" s="4" t="s">
        <v>36</v>
      </c>
      <c r="F3" s="4" t="s">
        <v>37</v>
      </c>
      <c r="G3" s="4" t="s">
        <v>38</v>
      </c>
      <c r="H3" s="4" t="s">
        <v>39</v>
      </c>
      <c r="I3" s="4" t="s">
        <v>40</v>
      </c>
      <c r="J3" s="4" t="s">
        <v>41</v>
      </c>
      <c r="K3" s="2"/>
      <c r="L3" s="2"/>
      <c r="M3" s="2"/>
    </row>
    <row r="4" spans="1:13" ht="19.5" x14ac:dyDescent="0.25">
      <c r="A4" s="5" t="s">
        <v>1</v>
      </c>
      <c r="B4" s="220" t="s">
        <v>2</v>
      </c>
      <c r="C4" s="220"/>
      <c r="D4" s="5" t="s">
        <v>32</v>
      </c>
      <c r="E4" s="6">
        <v>111.08</v>
      </c>
      <c r="F4" s="6">
        <f>39.34+21.35</f>
        <v>60.690000000000005</v>
      </c>
      <c r="G4" s="6">
        <v>26.15</v>
      </c>
      <c r="H4" s="6">
        <v>4.62</v>
      </c>
      <c r="I4" s="6">
        <f>F4+H4</f>
        <v>65.31</v>
      </c>
      <c r="J4" s="6">
        <f>E4-I4</f>
        <v>45.769999999999996</v>
      </c>
    </row>
    <row r="5" spans="1:13" ht="19.5" x14ac:dyDescent="0.25">
      <c r="A5" s="5" t="s">
        <v>4</v>
      </c>
      <c r="B5" s="220" t="s">
        <v>5</v>
      </c>
      <c r="C5" s="220"/>
      <c r="D5" s="5" t="s">
        <v>31</v>
      </c>
      <c r="E5" s="6">
        <v>32.74</v>
      </c>
      <c r="F5" s="6">
        <f>10.62+5.53</f>
        <v>16.149999999999999</v>
      </c>
      <c r="G5" s="6">
        <v>7.5</v>
      </c>
      <c r="H5" s="6">
        <v>1.43</v>
      </c>
      <c r="I5" s="6">
        <f t="shared" ref="I5:I13" si="0">F5+H5</f>
        <v>17.579999999999998</v>
      </c>
      <c r="J5" s="6">
        <f t="shared" ref="J5:J13" si="1">E5-I5</f>
        <v>15.160000000000004</v>
      </c>
    </row>
    <row r="6" spans="1:13" ht="19.5" x14ac:dyDescent="0.25">
      <c r="A6" s="5" t="s">
        <v>6</v>
      </c>
      <c r="B6" s="220" t="s">
        <v>7</v>
      </c>
      <c r="C6" s="220"/>
      <c r="D6" s="5" t="s">
        <v>33</v>
      </c>
      <c r="E6" s="6">
        <v>109.84</v>
      </c>
      <c r="F6" s="6">
        <f>43.54+22.54</f>
        <v>66.08</v>
      </c>
      <c r="G6" s="6">
        <v>26.92</v>
      </c>
      <c r="H6" s="6">
        <v>5.82</v>
      </c>
      <c r="I6" s="6">
        <f t="shared" si="0"/>
        <v>71.900000000000006</v>
      </c>
      <c r="J6" s="6">
        <f t="shared" si="1"/>
        <v>37.94</v>
      </c>
    </row>
    <row r="7" spans="1:13" ht="19.5" x14ac:dyDescent="0.25">
      <c r="A7" s="5" t="s">
        <v>8</v>
      </c>
      <c r="B7" s="220" t="s">
        <v>9</v>
      </c>
      <c r="C7" s="220"/>
      <c r="D7" s="5" t="s">
        <v>34</v>
      </c>
      <c r="E7" s="6">
        <v>294.35000000000002</v>
      </c>
      <c r="F7" s="6">
        <f>122.11+62.66</f>
        <v>184.76999999999998</v>
      </c>
      <c r="G7" s="6">
        <v>72.430000000000007</v>
      </c>
      <c r="H7" s="6">
        <v>4.78</v>
      </c>
      <c r="I7" s="6">
        <f t="shared" si="0"/>
        <v>189.54999999999998</v>
      </c>
      <c r="J7" s="6">
        <f t="shared" si="1"/>
        <v>104.80000000000004</v>
      </c>
    </row>
    <row r="8" spans="1:13" ht="19.5" x14ac:dyDescent="0.25">
      <c r="A8" s="5" t="s">
        <v>12</v>
      </c>
      <c r="B8" s="220" t="s">
        <v>13</v>
      </c>
      <c r="C8" s="220"/>
      <c r="D8" s="5" t="s">
        <v>34</v>
      </c>
      <c r="E8" s="6">
        <v>35.950000000000003</v>
      </c>
      <c r="F8" s="6">
        <f>17.88+10.83</f>
        <v>28.71</v>
      </c>
      <c r="G8" s="6">
        <v>7</v>
      </c>
      <c r="H8" s="6">
        <v>0</v>
      </c>
      <c r="I8" s="6">
        <f t="shared" si="0"/>
        <v>28.71</v>
      </c>
      <c r="J8" s="6">
        <f t="shared" si="1"/>
        <v>7.240000000000002</v>
      </c>
    </row>
    <row r="9" spans="1:13" ht="19.5" x14ac:dyDescent="0.25">
      <c r="A9" s="5" t="s">
        <v>14</v>
      </c>
      <c r="B9" s="220" t="s">
        <v>15</v>
      </c>
      <c r="C9" s="220"/>
      <c r="D9" s="5" t="s">
        <v>35</v>
      </c>
      <c r="E9" s="6">
        <v>3337.81</v>
      </c>
      <c r="F9" s="6">
        <f>115.97+404.12</f>
        <v>520.09</v>
      </c>
      <c r="G9" s="6">
        <v>505</v>
      </c>
      <c r="H9" s="6">
        <v>0</v>
      </c>
      <c r="I9" s="6">
        <f t="shared" si="0"/>
        <v>520.09</v>
      </c>
      <c r="J9" s="6">
        <f t="shared" si="1"/>
        <v>2817.72</v>
      </c>
    </row>
    <row r="10" spans="1:13" ht="19.5" x14ac:dyDescent="0.25">
      <c r="A10" s="5" t="s">
        <v>16</v>
      </c>
      <c r="B10" s="220" t="s">
        <v>17</v>
      </c>
      <c r="C10" s="220"/>
      <c r="D10" s="5" t="s">
        <v>30</v>
      </c>
      <c r="E10" s="6">
        <v>5031.79</v>
      </c>
      <c r="F10" s="6">
        <f>522.13+400</f>
        <v>922.13</v>
      </c>
      <c r="G10" s="6">
        <v>1000</v>
      </c>
      <c r="H10" s="6">
        <v>35.93</v>
      </c>
      <c r="I10" s="6">
        <f t="shared" si="0"/>
        <v>958.06</v>
      </c>
      <c r="J10" s="6">
        <f t="shared" si="1"/>
        <v>4073.73</v>
      </c>
    </row>
    <row r="11" spans="1:13" ht="17.25" customHeight="1" x14ac:dyDescent="0.25">
      <c r="A11" s="5" t="s">
        <v>18</v>
      </c>
      <c r="B11" s="220" t="s">
        <v>19</v>
      </c>
      <c r="C11" s="220"/>
      <c r="D11" s="5" t="s">
        <v>29</v>
      </c>
      <c r="E11" s="7">
        <v>112800</v>
      </c>
      <c r="F11" s="7">
        <f>30676.28+14516.15</f>
        <v>45192.43</v>
      </c>
      <c r="G11" s="6">
        <v>25355</v>
      </c>
      <c r="H11" s="8">
        <v>2000</v>
      </c>
      <c r="I11" s="6">
        <f t="shared" si="0"/>
        <v>47192.43</v>
      </c>
      <c r="J11" s="6">
        <f t="shared" si="1"/>
        <v>65607.570000000007</v>
      </c>
    </row>
    <row r="12" spans="1:13" ht="19.5" x14ac:dyDescent="0.25">
      <c r="A12" s="5" t="s">
        <v>20</v>
      </c>
      <c r="B12" s="221" t="s">
        <v>21</v>
      </c>
      <c r="C12" s="221"/>
      <c r="D12" s="4"/>
      <c r="E12" s="7">
        <v>400</v>
      </c>
      <c r="F12" s="7">
        <v>0</v>
      </c>
      <c r="G12" s="6" t="s">
        <v>3</v>
      </c>
      <c r="H12" s="6">
        <v>0</v>
      </c>
      <c r="I12" s="6">
        <f t="shared" si="0"/>
        <v>0</v>
      </c>
      <c r="J12" s="6">
        <f t="shared" si="1"/>
        <v>400</v>
      </c>
    </row>
    <row r="13" spans="1:13" ht="19.5" x14ac:dyDescent="0.25">
      <c r="A13" s="5" t="s">
        <v>22</v>
      </c>
      <c r="B13" s="221" t="s">
        <v>23</v>
      </c>
      <c r="C13" s="221"/>
      <c r="D13" s="4"/>
      <c r="E13" s="7">
        <v>200</v>
      </c>
      <c r="F13" s="7">
        <v>0</v>
      </c>
      <c r="G13" s="6" t="s">
        <v>3</v>
      </c>
      <c r="H13" s="6">
        <v>0</v>
      </c>
      <c r="I13" s="6">
        <f t="shared" si="0"/>
        <v>0</v>
      </c>
      <c r="J13" s="6">
        <f t="shared" si="1"/>
        <v>200</v>
      </c>
    </row>
    <row r="14" spans="1:13" ht="20.25" x14ac:dyDescent="0.25">
      <c r="A14" s="222"/>
      <c r="B14" s="222" t="s">
        <v>24</v>
      </c>
      <c r="C14" s="222"/>
      <c r="D14" s="4"/>
      <c r="E14" s="9">
        <f t="shared" ref="E14:J14" si="2">SUM(E4:E13)</f>
        <v>122353.56</v>
      </c>
      <c r="F14" s="9">
        <f t="shared" si="2"/>
        <v>46991.05</v>
      </c>
      <c r="G14" s="9">
        <f t="shared" si="2"/>
        <v>27000</v>
      </c>
      <c r="H14" s="9">
        <f t="shared" si="2"/>
        <v>2052.58</v>
      </c>
      <c r="I14" s="6">
        <f t="shared" si="2"/>
        <v>49043.63</v>
      </c>
      <c r="J14" s="6">
        <f t="shared" si="2"/>
        <v>73309.930000000008</v>
      </c>
    </row>
    <row r="15" spans="1:13" ht="20.25" x14ac:dyDescent="0.3">
      <c r="A15" s="222"/>
      <c r="B15" s="222"/>
      <c r="C15" s="222"/>
      <c r="D15" s="4"/>
      <c r="E15" s="10"/>
      <c r="F15" s="3"/>
      <c r="G15" s="3"/>
      <c r="H15" s="3"/>
      <c r="I15" s="3"/>
      <c r="J15" s="3"/>
    </row>
  </sheetData>
  <mergeCells count="12">
    <mergeCell ref="B13:C13"/>
    <mergeCell ref="A14:A15"/>
    <mergeCell ref="B14:C15"/>
    <mergeCell ref="B10:C10"/>
    <mergeCell ref="B11:C11"/>
    <mergeCell ref="B12:C12"/>
    <mergeCell ref="B7:C7"/>
    <mergeCell ref="B8:C8"/>
    <mergeCell ref="B9:C9"/>
    <mergeCell ref="B4:C4"/>
    <mergeCell ref="B5:C5"/>
    <mergeCell ref="B6:C6"/>
  </mergeCells>
  <pageMargins left="0.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জুন, ২০২২</vt:lpstr>
      <vt:lpstr>Sheet3</vt:lpstr>
      <vt:lpstr>'জুন, ২০২২'!Print_Area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Tanvir Bhuiyan</cp:lastModifiedBy>
  <cp:lastPrinted>2022-06-30T22:24:27Z</cp:lastPrinted>
  <dcterms:created xsi:type="dcterms:W3CDTF">2014-01-01T09:31:18Z</dcterms:created>
  <dcterms:modified xsi:type="dcterms:W3CDTF">2022-07-17T19:23:55Z</dcterms:modified>
</cp:coreProperties>
</file>